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aria.avila\Escritorio\traudción parques página\"/>
    </mc:Choice>
  </mc:AlternateContent>
  <bookViews>
    <workbookView xWindow="0" yWindow="0" windowWidth="28800" windowHeight="12435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P30" i="1" l="1"/>
  <c r="O30" i="1" l="1"/>
  <c r="N30" i="1"/>
  <c r="M30" i="1"/>
  <c r="L30" i="1"/>
  <c r="K30" i="1"/>
  <c r="J30" i="1"/>
  <c r="I30" i="1"/>
  <c r="H30" i="1"/>
  <c r="G30" i="1"/>
  <c r="F30" i="1"/>
  <c r="E30" i="1"/>
  <c r="D30" i="1"/>
  <c r="C30" i="1"/>
  <c r="B30" i="1"/>
</calcChain>
</file>

<file path=xl/sharedStrings.xml><?xml version="1.0" encoding="utf-8"?>
<sst xmlns="http://schemas.openxmlformats.org/spreadsheetml/2006/main" count="49" uniqueCount="49">
  <si>
    <t>ANU Estoraques</t>
  </si>
  <si>
    <t xml:space="preserve">PNN Amacayacu </t>
  </si>
  <si>
    <t>PNN Chingaza</t>
  </si>
  <si>
    <t xml:space="preserve">PNN Corales del Rosario </t>
  </si>
  <si>
    <t>PNN Cueva de los Guacharos</t>
  </si>
  <si>
    <t>PNN El Cocuy</t>
  </si>
  <si>
    <t>PNN Gorgona</t>
  </si>
  <si>
    <t xml:space="preserve">PNN Macuira </t>
  </si>
  <si>
    <t>PNN Nevados</t>
  </si>
  <si>
    <t xml:space="preserve">PNN Old Providence </t>
  </si>
  <si>
    <t>PNN Pisba</t>
  </si>
  <si>
    <t>PNN Puracé</t>
  </si>
  <si>
    <t>PNN Sierra de la Macarena</t>
  </si>
  <si>
    <t xml:space="preserve">PNN Sierra Nevada  </t>
  </si>
  <si>
    <t>PNN Sumapaz</t>
  </si>
  <si>
    <t>PNN Tamá</t>
  </si>
  <si>
    <t xml:space="preserve">PNN Tayrona </t>
  </si>
  <si>
    <t>PNN Tuparro</t>
  </si>
  <si>
    <t>PNN Utría</t>
  </si>
  <si>
    <t xml:space="preserve">SFF Colorados </t>
  </si>
  <si>
    <t xml:space="preserve">SFF Flamencos </t>
  </si>
  <si>
    <t>SFF Galeras</t>
  </si>
  <si>
    <t>SFF Guanenta - Alto Rio Fonce</t>
  </si>
  <si>
    <t>SFF Iguaque</t>
  </si>
  <si>
    <t>SFF Isla de la Corota</t>
  </si>
  <si>
    <t>SFF Malpelo</t>
  </si>
  <si>
    <t>SFF Otún Quimbaya</t>
  </si>
  <si>
    <t xml:space="preserve">VP Isla de Salamanca </t>
  </si>
  <si>
    <t xml:space="preserve">TOTAL GENERAL </t>
  </si>
  <si>
    <t xml:space="preserve"> PROTECTED AREAS</t>
  </si>
  <si>
    <t xml:space="preserve"> Total amount 2002</t>
  </si>
  <si>
    <t xml:space="preserve"> Total amount 2003</t>
  </si>
  <si>
    <t xml:space="preserve"> Total amount 2004</t>
  </si>
  <si>
    <t xml:space="preserve"> Total amount 2005</t>
  </si>
  <si>
    <t xml:space="preserve"> Total amount 2006</t>
  </si>
  <si>
    <t xml:space="preserve"> Total amount 2007</t>
  </si>
  <si>
    <t xml:space="preserve"> Total amount  2008</t>
  </si>
  <si>
    <t xml:space="preserve"> Total amount 2009</t>
  </si>
  <si>
    <t xml:space="preserve"> Total amount 2010</t>
  </si>
  <si>
    <t xml:space="preserve"> Total amount  2011</t>
  </si>
  <si>
    <t xml:space="preserve"> Total amount 2012</t>
  </si>
  <si>
    <t xml:space="preserve"> Total amount 2013</t>
  </si>
  <si>
    <t xml:space="preserve"> Total amount 2014</t>
  </si>
  <si>
    <t xml:space="preserve"> Total amount 2015</t>
  </si>
  <si>
    <t xml:space="preserve"> Total amount  2016</t>
  </si>
  <si>
    <r>
      <t>VP:</t>
    </r>
    <r>
      <rPr>
        <sz val="12"/>
        <color theme="1"/>
        <rFont val="Calibri"/>
        <family val="2"/>
        <scheme val="minor"/>
      </rPr>
      <t xml:space="preserve"> Vía Parque (Park road)</t>
    </r>
  </si>
  <si>
    <r>
      <t xml:space="preserve">SFF: </t>
    </r>
    <r>
      <rPr>
        <sz val="12"/>
        <color theme="1"/>
        <rFont val="Calibri"/>
        <family val="2"/>
        <scheme val="minor"/>
      </rPr>
      <t>Santuario de Fauna y Flora (Flora and Fauna Sanctuary)</t>
    </r>
  </si>
  <si>
    <r>
      <t xml:space="preserve">PNN: </t>
    </r>
    <r>
      <rPr>
        <sz val="12"/>
        <color theme="1"/>
        <rFont val="Calibri"/>
        <family val="2"/>
        <scheme val="minor"/>
      </rPr>
      <t>Parque Nacional Natural (National Natural Park)</t>
    </r>
  </si>
  <si>
    <r>
      <t xml:space="preserve">ANU: </t>
    </r>
    <r>
      <rPr>
        <sz val="12"/>
        <color theme="1"/>
        <rFont val="Calibri"/>
        <family val="2"/>
        <scheme val="minor"/>
      </rPr>
      <t>Área Natural Única (Unique Natural Area)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</si>
</sst>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\ _€_-;\-* #,##0.00\ _€_-;_-* &quot;-&quot;??\ _€_-;_-@_-"/>
    <numFmt numFmtId="165" formatCode="_-* #,##0.00\ [$€]_-;\-* #,##0.00\ [$€]_-;_-* &quot;-&quot;??\ [$€]_-;_-@_-"/>
    <numFmt numFmtId="166" formatCode="_-* #,##0\ _€_-;\-* #,##0\ _€_-;_-* &quot;-&quot;??\ _€_-;_-@_-"/>
    <numFmt numFmtId="167" formatCode="0.0"/>
  </numFmts>
  <fonts count="2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0"/>
      <name val="Arial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theme="6" tint="0.39997558519241921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2">
    <xf numFmtId="0" fontId="0" fillId="0" borderId="0"/>
    <xf numFmtId="0" fontId="1" fillId="2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2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9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9" borderId="0" applyNumberFormat="0" applyBorder="0" applyAlignment="0" applyProtection="0"/>
    <xf numFmtId="0" fontId="2" fillId="11" borderId="0" applyNumberFormat="0" applyBorder="0" applyAlignment="0" applyProtection="0"/>
    <xf numFmtId="0" fontId="2" fillId="4" borderId="0" applyNumberFormat="0" applyBorder="0" applyAlignment="0" applyProtection="0"/>
    <xf numFmtId="0" fontId="3" fillId="5" borderId="0" applyNumberFormat="0" applyBorder="0" applyAlignment="0" applyProtection="0"/>
    <xf numFmtId="0" fontId="4" fillId="12" borderId="1" applyNumberFormat="0" applyAlignment="0" applyProtection="0"/>
    <xf numFmtId="0" fontId="5" fillId="13" borderId="2" applyNumberFormat="0" applyAlignment="0" applyProtection="0"/>
    <xf numFmtId="0" fontId="6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1" borderId="0" applyNumberFormat="0" applyBorder="0" applyAlignment="0" applyProtection="0"/>
    <xf numFmtId="0" fontId="2" fillId="17" borderId="0" applyNumberFormat="0" applyBorder="0" applyAlignment="0" applyProtection="0"/>
    <xf numFmtId="0" fontId="8" fillId="10" borderId="1" applyNumberFormat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10" fillId="3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1" fillId="10" borderId="0" applyNumberFormat="0" applyBorder="0" applyAlignment="0" applyProtection="0"/>
    <xf numFmtId="0" fontId="9" fillId="0" borderId="0"/>
    <xf numFmtId="0" fontId="9" fillId="0" borderId="0"/>
    <xf numFmtId="0" fontId="9" fillId="6" borderId="4" applyNumberFormat="0" applyFont="0" applyAlignment="0" applyProtection="0"/>
    <xf numFmtId="9" fontId="1" fillId="0" borderId="0" applyFont="0" applyFill="0" applyBorder="0" applyAlignment="0" applyProtection="0"/>
    <xf numFmtId="0" fontId="12" fillId="12" borderId="5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7" fillId="0" borderId="8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" fillId="0" borderId="0"/>
    <xf numFmtId="164" fontId="19" fillId="0" borderId="0" applyFont="0" applyFill="0" applyBorder="0" applyAlignment="0" applyProtection="0"/>
    <xf numFmtId="9" fontId="19" fillId="0" borderId="0" applyFont="0" applyFill="0" applyBorder="0" applyAlignment="0" applyProtection="0"/>
  </cellStyleXfs>
  <cellXfs count="16">
    <xf numFmtId="0" fontId="0" fillId="0" borderId="0" xfId="0"/>
    <xf numFmtId="0" fontId="21" fillId="0" borderId="0" xfId="0" applyFont="1" applyAlignment="1">
      <alignment horizontal="center" vertical="center" wrapText="1"/>
    </xf>
    <xf numFmtId="0" fontId="21" fillId="0" borderId="0" xfId="0" applyFont="1"/>
    <xf numFmtId="0" fontId="21" fillId="0" borderId="0" xfId="0" applyFont="1" applyAlignment="1">
      <alignment wrapText="1"/>
    </xf>
    <xf numFmtId="167" fontId="21" fillId="0" borderId="0" xfId="0" applyNumberFormat="1" applyFont="1" applyAlignment="1">
      <alignment wrapText="1"/>
    </xf>
    <xf numFmtId="9" fontId="21" fillId="0" borderId="0" xfId="51" applyNumberFormat="1" applyFont="1" applyAlignment="1">
      <alignment wrapText="1"/>
    </xf>
    <xf numFmtId="0" fontId="20" fillId="0" borderId="0" xfId="0" applyFont="1" applyAlignment="1">
      <alignment wrapText="1"/>
    </xf>
    <xf numFmtId="166" fontId="22" fillId="18" borderId="18" xfId="50" applyNumberFormat="1" applyFont="1" applyFill="1" applyBorder="1" applyAlignment="1">
      <alignment horizontal="center" vertical="center" wrapText="1"/>
    </xf>
    <xf numFmtId="0" fontId="22" fillId="18" borderId="11" xfId="0" applyFont="1" applyFill="1" applyBorder="1" applyAlignment="1">
      <alignment horizontal="center" vertical="center" wrapText="1"/>
    </xf>
    <xf numFmtId="0" fontId="22" fillId="18" borderId="12" xfId="0" applyFont="1" applyFill="1" applyBorder="1" applyAlignment="1">
      <alignment horizontal="center" vertical="center" wrapText="1"/>
    </xf>
    <xf numFmtId="0" fontId="22" fillId="18" borderId="13" xfId="0" applyFont="1" applyFill="1" applyBorder="1" applyAlignment="1">
      <alignment horizontal="center" vertical="center" wrapText="1"/>
    </xf>
    <xf numFmtId="0" fontId="22" fillId="18" borderId="14" xfId="0" applyFont="1" applyFill="1" applyBorder="1" applyAlignment="1">
      <alignment horizontal="center" vertical="center" wrapText="1"/>
    </xf>
    <xf numFmtId="166" fontId="0" fillId="0" borderId="10" xfId="50" applyNumberFormat="1" applyFont="1" applyBorder="1" applyAlignment="1">
      <alignment horizontal="center" vertical="center" wrapText="1"/>
    </xf>
    <xf numFmtId="166" fontId="0" fillId="0" borderId="15" xfId="50" applyNumberFormat="1" applyFont="1" applyBorder="1" applyAlignment="1">
      <alignment horizontal="center" vertical="center" wrapText="1"/>
    </xf>
    <xf numFmtId="0" fontId="22" fillId="18" borderId="16" xfId="0" applyFont="1" applyFill="1" applyBorder="1" applyAlignment="1">
      <alignment horizontal="center" vertical="center" wrapText="1"/>
    </xf>
    <xf numFmtId="166" fontId="22" fillId="18" borderId="17" xfId="50" applyNumberFormat="1" applyFont="1" applyFill="1" applyBorder="1" applyAlignment="1">
      <alignment horizontal="center" vertical="center" wrapText="1"/>
    </xf>
  </cellXfs>
  <cellStyles count="52">
    <cellStyle name="20% - Énfasis1 2" xfId="1"/>
    <cellStyle name="20% - Énfasis2 2" xfId="2"/>
    <cellStyle name="20% - Énfasis3 2" xfId="3"/>
    <cellStyle name="20% - Énfasis4 2" xfId="4"/>
    <cellStyle name="20% - Énfasis5 2" xfId="5"/>
    <cellStyle name="20% - Énfasis6 2" xfId="6"/>
    <cellStyle name="40% - Énfasis1 2" xfId="7"/>
    <cellStyle name="40% - Énfasis2 2" xfId="8"/>
    <cellStyle name="40% - Énfasis3 2" xfId="9"/>
    <cellStyle name="40% - Énfasis4 2" xfId="10"/>
    <cellStyle name="40% - Énfasis5 2" xfId="11"/>
    <cellStyle name="40% - Énfasis6 2" xfId="12"/>
    <cellStyle name="60% - Énfasis1 2" xfId="13"/>
    <cellStyle name="60% - Énfasis2 2" xfId="14"/>
    <cellStyle name="60% - Énfasis3 2" xfId="15"/>
    <cellStyle name="60% - Énfasis4 2" xfId="16"/>
    <cellStyle name="60% - Énfasis5 2" xfId="17"/>
    <cellStyle name="60% - Énfasis6 2" xfId="18"/>
    <cellStyle name="Buena 2" xfId="19"/>
    <cellStyle name="Cálculo 2" xfId="20"/>
    <cellStyle name="Celda de comprobación 2" xfId="21"/>
    <cellStyle name="Celda vinculada 2" xfId="22"/>
    <cellStyle name="Encabezado 4 2" xfId="23"/>
    <cellStyle name="Énfasis1 2" xfId="24"/>
    <cellStyle name="Énfasis2 2" xfId="25"/>
    <cellStyle name="Énfasis3 2" xfId="26"/>
    <cellStyle name="Énfasis4 2" xfId="27"/>
    <cellStyle name="Énfasis5 2" xfId="28"/>
    <cellStyle name="Énfasis6 2" xfId="29"/>
    <cellStyle name="Entrada 2" xfId="30"/>
    <cellStyle name="Euro" xfId="31"/>
    <cellStyle name="Euro 2" xfId="32"/>
    <cellStyle name="Incorrecto 2" xfId="33"/>
    <cellStyle name="Millares" xfId="50" builtinId="3"/>
    <cellStyle name="Millares 2" xfId="35"/>
    <cellStyle name="Millares 3" xfId="34"/>
    <cellStyle name="Neutral 2" xfId="36"/>
    <cellStyle name="Normal" xfId="0" builtinId="0"/>
    <cellStyle name="Normal 2" xfId="37"/>
    <cellStyle name="Normal 2 2" xfId="38"/>
    <cellStyle name="Normal 3" xfId="49"/>
    <cellStyle name="Notas 2" xfId="39"/>
    <cellStyle name="Porcentaje" xfId="51" builtinId="5"/>
    <cellStyle name="Porcentual 2" xfId="40"/>
    <cellStyle name="Salida 2" xfId="41"/>
    <cellStyle name="Texto de advertencia 2" xfId="42"/>
    <cellStyle name="Texto explicativo 2" xfId="43"/>
    <cellStyle name="Título 1 2" xfId="44"/>
    <cellStyle name="Título 2 2" xfId="45"/>
    <cellStyle name="Título 3 2" xfId="46"/>
    <cellStyle name="Título 4" xfId="47"/>
    <cellStyle name="Total 2" xfId="4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1"/>
  <sheetViews>
    <sheetView tabSelected="1" topLeftCell="A16" zoomScaleNormal="100" workbookViewId="0">
      <selection activeCell="A32" sqref="A32"/>
    </sheetView>
  </sheetViews>
  <sheetFormatPr baseColWidth="10" defaultRowHeight="15.75" x14ac:dyDescent="0.25"/>
  <cols>
    <col min="1" max="1" width="31.5703125" style="3" customWidth="1"/>
    <col min="2" max="7" width="10.7109375" style="3" bestFit="1" customWidth="1"/>
    <col min="8" max="8" width="13" style="3" bestFit="1" customWidth="1"/>
    <col min="9" max="15" width="10.7109375" style="3" bestFit="1" customWidth="1"/>
    <col min="16" max="16" width="10.7109375" style="2" customWidth="1"/>
    <col min="17" max="17" width="11.42578125" style="2"/>
    <col min="18" max="18" width="29.140625" style="2" bestFit="1" customWidth="1"/>
    <col min="19" max="16384" width="11.42578125" style="2"/>
  </cols>
  <sheetData>
    <row r="1" spans="1:19" s="1" customFormat="1" ht="45" x14ac:dyDescent="0.25">
      <c r="A1" s="8" t="s">
        <v>29</v>
      </c>
      <c r="B1" s="9" t="s">
        <v>30</v>
      </c>
      <c r="C1" s="9" t="s">
        <v>31</v>
      </c>
      <c r="D1" s="9" t="s">
        <v>32</v>
      </c>
      <c r="E1" s="9" t="s">
        <v>33</v>
      </c>
      <c r="F1" s="9" t="s">
        <v>34</v>
      </c>
      <c r="G1" s="9" t="s">
        <v>35</v>
      </c>
      <c r="H1" s="9" t="s">
        <v>36</v>
      </c>
      <c r="I1" s="9" t="s">
        <v>37</v>
      </c>
      <c r="J1" s="9" t="s">
        <v>38</v>
      </c>
      <c r="K1" s="9" t="s">
        <v>39</v>
      </c>
      <c r="L1" s="9" t="s">
        <v>40</v>
      </c>
      <c r="M1" s="9" t="s">
        <v>41</v>
      </c>
      <c r="N1" s="9" t="s">
        <v>42</v>
      </c>
      <c r="O1" s="9" t="s">
        <v>43</v>
      </c>
      <c r="P1" s="10" t="s">
        <v>44</v>
      </c>
    </row>
    <row r="2" spans="1:19" ht="18.75" customHeight="1" x14ac:dyDescent="0.25">
      <c r="A2" s="11" t="s">
        <v>0</v>
      </c>
      <c r="B2" s="12">
        <v>4443</v>
      </c>
      <c r="C2" s="12">
        <v>4396</v>
      </c>
      <c r="D2" s="12">
        <v>5271</v>
      </c>
      <c r="E2" s="12">
        <v>6109</v>
      </c>
      <c r="F2" s="12">
        <v>5549</v>
      </c>
      <c r="G2" s="12">
        <v>6177</v>
      </c>
      <c r="H2" s="12">
        <v>6445</v>
      </c>
      <c r="I2" s="12">
        <v>6638</v>
      </c>
      <c r="J2" s="12">
        <v>5593</v>
      </c>
      <c r="K2" s="12">
        <v>0</v>
      </c>
      <c r="L2" s="12">
        <v>0</v>
      </c>
      <c r="M2" s="12">
        <v>0</v>
      </c>
      <c r="N2" s="12">
        <v>0</v>
      </c>
      <c r="O2" s="12">
        <v>0</v>
      </c>
      <c r="P2" s="13">
        <v>0</v>
      </c>
      <c r="R2" s="1"/>
      <c r="S2" s="1"/>
    </row>
    <row r="3" spans="1:19" ht="18.75" customHeight="1" x14ac:dyDescent="0.25">
      <c r="A3" s="11" t="s">
        <v>1</v>
      </c>
      <c r="B3" s="12">
        <v>2346</v>
      </c>
      <c r="C3" s="12">
        <v>2613</v>
      </c>
      <c r="D3" s="12">
        <v>3846</v>
      </c>
      <c r="E3" s="12">
        <v>6367</v>
      </c>
      <c r="F3" s="12">
        <v>7524</v>
      </c>
      <c r="G3" s="12">
        <v>8844</v>
      </c>
      <c r="H3" s="12">
        <v>9284</v>
      </c>
      <c r="I3" s="12">
        <v>11441</v>
      </c>
      <c r="J3" s="12">
        <v>14832</v>
      </c>
      <c r="K3" s="12">
        <v>12426</v>
      </c>
      <c r="L3" s="12">
        <v>2448</v>
      </c>
      <c r="M3" s="12">
        <v>0</v>
      </c>
      <c r="N3" s="12">
        <v>0</v>
      </c>
      <c r="O3" s="12">
        <v>0</v>
      </c>
      <c r="P3" s="13">
        <v>0</v>
      </c>
    </row>
    <row r="4" spans="1:19" ht="18.75" customHeight="1" x14ac:dyDescent="0.25">
      <c r="A4" s="11" t="s">
        <v>2</v>
      </c>
      <c r="B4" s="12">
        <v>589</v>
      </c>
      <c r="C4" s="12">
        <v>1239</v>
      </c>
      <c r="D4" s="12">
        <v>2891</v>
      </c>
      <c r="E4" s="12">
        <v>3427</v>
      </c>
      <c r="F4" s="12">
        <v>4328</v>
      </c>
      <c r="G4" s="12">
        <v>4806</v>
      </c>
      <c r="H4" s="12">
        <v>6986</v>
      </c>
      <c r="I4" s="12">
        <v>11561</v>
      </c>
      <c r="J4" s="12">
        <v>8508</v>
      </c>
      <c r="K4" s="12">
        <v>9487</v>
      </c>
      <c r="L4" s="12">
        <v>13801</v>
      </c>
      <c r="M4" s="12">
        <v>15081</v>
      </c>
      <c r="N4" s="12">
        <v>11972</v>
      </c>
      <c r="O4" s="12">
        <v>17866</v>
      </c>
      <c r="P4" s="13">
        <v>23248</v>
      </c>
    </row>
    <row r="5" spans="1:19" ht="18.75" customHeight="1" x14ac:dyDescent="0.25">
      <c r="A5" s="11" t="s">
        <v>3</v>
      </c>
      <c r="B5" s="12">
        <v>194814</v>
      </c>
      <c r="C5" s="12">
        <v>219917</v>
      </c>
      <c r="D5" s="12">
        <v>228200</v>
      </c>
      <c r="E5" s="12">
        <v>221150</v>
      </c>
      <c r="F5" s="12">
        <v>292140</v>
      </c>
      <c r="G5" s="12">
        <v>277739</v>
      </c>
      <c r="H5" s="12">
        <v>269299</v>
      </c>
      <c r="I5" s="12">
        <v>317851</v>
      </c>
      <c r="J5" s="12">
        <v>294430</v>
      </c>
      <c r="K5" s="12">
        <v>319282</v>
      </c>
      <c r="L5" s="12">
        <v>420492</v>
      </c>
      <c r="M5" s="12">
        <v>443458</v>
      </c>
      <c r="N5" s="12">
        <v>433576</v>
      </c>
      <c r="O5" s="12">
        <v>448479</v>
      </c>
      <c r="P5" s="13">
        <v>846164</v>
      </c>
    </row>
    <row r="6" spans="1:19" ht="18.75" customHeight="1" x14ac:dyDescent="0.25">
      <c r="A6" s="11" t="s">
        <v>4</v>
      </c>
      <c r="B6" s="12">
        <v>163</v>
      </c>
      <c r="C6" s="12">
        <v>360</v>
      </c>
      <c r="D6" s="12">
        <v>341</v>
      </c>
      <c r="E6" s="12">
        <v>373</v>
      </c>
      <c r="F6" s="12">
        <v>378</v>
      </c>
      <c r="G6" s="12">
        <v>334</v>
      </c>
      <c r="H6" s="12">
        <v>515</v>
      </c>
      <c r="I6" s="12">
        <v>698</v>
      </c>
      <c r="J6" s="12">
        <v>470</v>
      </c>
      <c r="K6" s="12">
        <v>710</v>
      </c>
      <c r="L6" s="12">
        <v>668</v>
      </c>
      <c r="M6" s="12">
        <v>829</v>
      </c>
      <c r="N6" s="12">
        <v>857</v>
      </c>
      <c r="O6" s="12">
        <v>790</v>
      </c>
      <c r="P6" s="13">
        <v>757</v>
      </c>
    </row>
    <row r="7" spans="1:19" ht="18.75" customHeight="1" x14ac:dyDescent="0.25">
      <c r="A7" s="11" t="s">
        <v>5</v>
      </c>
      <c r="B7" s="12">
        <v>261</v>
      </c>
      <c r="C7" s="12">
        <v>613</v>
      </c>
      <c r="D7" s="12">
        <v>2224</v>
      </c>
      <c r="E7" s="12">
        <v>3836</v>
      </c>
      <c r="F7" s="12">
        <v>4543</v>
      </c>
      <c r="G7" s="12">
        <v>3073</v>
      </c>
      <c r="H7" s="12">
        <v>3639</v>
      </c>
      <c r="I7" s="12">
        <v>7350</v>
      </c>
      <c r="J7" s="12">
        <v>7605</v>
      </c>
      <c r="K7" s="12">
        <v>6534</v>
      </c>
      <c r="L7" s="12">
        <v>9747</v>
      </c>
      <c r="M7" s="12">
        <v>14147</v>
      </c>
      <c r="N7" s="12">
        <v>16867</v>
      </c>
      <c r="O7" s="12">
        <v>18500</v>
      </c>
      <c r="P7" s="13">
        <v>7617</v>
      </c>
    </row>
    <row r="8" spans="1:19" ht="18.75" customHeight="1" x14ac:dyDescent="0.25">
      <c r="A8" s="11" t="s">
        <v>6</v>
      </c>
      <c r="B8" s="12">
        <v>3724</v>
      </c>
      <c r="C8" s="12">
        <v>5008</v>
      </c>
      <c r="D8" s="12">
        <v>5889</v>
      </c>
      <c r="E8" s="12">
        <v>5281</v>
      </c>
      <c r="F8" s="12">
        <v>2967</v>
      </c>
      <c r="G8" s="12">
        <v>3835</v>
      </c>
      <c r="H8" s="12">
        <v>4021</v>
      </c>
      <c r="I8" s="12">
        <v>4785</v>
      </c>
      <c r="J8" s="12">
        <v>5655</v>
      </c>
      <c r="K8" s="12">
        <v>5118</v>
      </c>
      <c r="L8" s="12">
        <v>2617</v>
      </c>
      <c r="M8" s="12">
        <v>2823</v>
      </c>
      <c r="N8" s="12">
        <v>3086</v>
      </c>
      <c r="O8" s="12">
        <v>1489</v>
      </c>
      <c r="P8" s="13">
        <v>2749</v>
      </c>
    </row>
    <row r="9" spans="1:19" ht="18.75" customHeight="1" x14ac:dyDescent="0.25">
      <c r="A9" s="11" t="s">
        <v>7</v>
      </c>
      <c r="B9" s="12">
        <v>321</v>
      </c>
      <c r="C9" s="12">
        <v>376</v>
      </c>
      <c r="D9" s="12">
        <v>0</v>
      </c>
      <c r="E9" s="12">
        <v>559</v>
      </c>
      <c r="F9" s="12">
        <v>234</v>
      </c>
      <c r="G9" s="12">
        <v>937</v>
      </c>
      <c r="H9" s="12">
        <v>964</v>
      </c>
      <c r="I9" s="12">
        <v>139</v>
      </c>
      <c r="J9" s="12">
        <v>77</v>
      </c>
      <c r="K9" s="12">
        <v>215</v>
      </c>
      <c r="L9" s="12">
        <v>590</v>
      </c>
      <c r="M9" s="12">
        <v>722</v>
      </c>
      <c r="N9" s="12">
        <v>673</v>
      </c>
      <c r="O9" s="12">
        <v>807</v>
      </c>
      <c r="P9" s="13">
        <v>930</v>
      </c>
    </row>
    <row r="10" spans="1:19" ht="18.75" customHeight="1" x14ac:dyDescent="0.25">
      <c r="A10" s="11" t="s">
        <v>8</v>
      </c>
      <c r="B10" s="12">
        <v>31117</v>
      </c>
      <c r="C10" s="12">
        <v>48154</v>
      </c>
      <c r="D10" s="12">
        <v>80915</v>
      </c>
      <c r="E10" s="12">
        <v>71236</v>
      </c>
      <c r="F10" s="12">
        <v>59455</v>
      </c>
      <c r="G10" s="12">
        <v>57567</v>
      </c>
      <c r="H10" s="12">
        <v>49888</v>
      </c>
      <c r="I10" s="12">
        <v>59739</v>
      </c>
      <c r="J10" s="12">
        <v>51337</v>
      </c>
      <c r="K10" s="12">
        <v>44141</v>
      </c>
      <c r="L10" s="12">
        <v>15360</v>
      </c>
      <c r="M10" s="12">
        <v>21004</v>
      </c>
      <c r="N10" s="12">
        <v>37498</v>
      </c>
      <c r="O10" s="12">
        <v>32828</v>
      </c>
      <c r="P10" s="13">
        <v>39904</v>
      </c>
    </row>
    <row r="11" spans="1:19" ht="18.75" customHeight="1" x14ac:dyDescent="0.25">
      <c r="A11" s="11" t="s">
        <v>9</v>
      </c>
      <c r="B11" s="12">
        <v>9422</v>
      </c>
      <c r="C11" s="12">
        <v>9238</v>
      </c>
      <c r="D11" s="12">
        <v>8043</v>
      </c>
      <c r="E11" s="12">
        <v>4226</v>
      </c>
      <c r="F11" s="12">
        <v>7091</v>
      </c>
      <c r="G11" s="12">
        <v>10848</v>
      </c>
      <c r="H11" s="12">
        <v>9193</v>
      </c>
      <c r="I11" s="12">
        <v>10314</v>
      </c>
      <c r="J11" s="12">
        <v>8392</v>
      </c>
      <c r="K11" s="12">
        <v>9783</v>
      </c>
      <c r="L11" s="12">
        <v>10089</v>
      </c>
      <c r="M11" s="12">
        <v>10591</v>
      </c>
      <c r="N11" s="12">
        <v>13996</v>
      </c>
      <c r="O11" s="12">
        <v>20617</v>
      </c>
      <c r="P11" s="13">
        <v>25076</v>
      </c>
    </row>
    <row r="12" spans="1:19" ht="18.75" customHeight="1" x14ac:dyDescent="0.25">
      <c r="A12" s="11" t="s">
        <v>10</v>
      </c>
      <c r="B12" s="12">
        <v>27</v>
      </c>
      <c r="C12" s="12">
        <v>42</v>
      </c>
      <c r="D12" s="12">
        <v>57</v>
      </c>
      <c r="E12" s="12">
        <v>3</v>
      </c>
      <c r="F12" s="12">
        <v>0</v>
      </c>
      <c r="G12" s="12">
        <v>0</v>
      </c>
      <c r="H12" s="12">
        <v>58</v>
      </c>
      <c r="I12" s="12">
        <v>279</v>
      </c>
      <c r="J12" s="12">
        <v>44</v>
      </c>
      <c r="K12" s="12">
        <v>42</v>
      </c>
      <c r="L12" s="12">
        <v>0</v>
      </c>
      <c r="M12" s="12">
        <v>8</v>
      </c>
      <c r="N12" s="12">
        <v>0</v>
      </c>
      <c r="O12" s="12">
        <v>739</v>
      </c>
      <c r="P12" s="13">
        <v>0</v>
      </c>
    </row>
    <row r="13" spans="1:19" ht="18.75" customHeight="1" x14ac:dyDescent="0.25">
      <c r="A13" s="11" t="s">
        <v>11</v>
      </c>
      <c r="B13" s="12">
        <v>228</v>
      </c>
      <c r="C13" s="12">
        <v>565</v>
      </c>
      <c r="D13" s="12">
        <v>765</v>
      </c>
      <c r="E13" s="12">
        <v>1428</v>
      </c>
      <c r="F13" s="12">
        <v>791</v>
      </c>
      <c r="G13" s="12">
        <v>1970</v>
      </c>
      <c r="H13" s="12">
        <v>2680</v>
      </c>
      <c r="I13" s="12">
        <v>2842</v>
      </c>
      <c r="J13" s="12">
        <v>2011</v>
      </c>
      <c r="K13" s="12">
        <v>3076</v>
      </c>
      <c r="L13" s="12">
        <v>2959</v>
      </c>
      <c r="M13" s="12">
        <v>3302</v>
      </c>
      <c r="N13" s="12">
        <v>0</v>
      </c>
      <c r="O13" s="12">
        <v>0</v>
      </c>
      <c r="P13" s="13">
        <v>0</v>
      </c>
    </row>
    <row r="14" spans="1:19" ht="18.75" customHeight="1" x14ac:dyDescent="0.25">
      <c r="A14" s="11" t="s">
        <v>12</v>
      </c>
      <c r="B14" s="12">
        <v>0</v>
      </c>
      <c r="C14" s="12">
        <v>0</v>
      </c>
      <c r="D14" s="12">
        <v>0</v>
      </c>
      <c r="E14" s="12">
        <v>0</v>
      </c>
      <c r="F14" s="12">
        <v>0</v>
      </c>
      <c r="G14" s="12">
        <v>0</v>
      </c>
      <c r="H14" s="12">
        <v>0</v>
      </c>
      <c r="I14" s="12">
        <v>0</v>
      </c>
      <c r="J14" s="12">
        <v>0</v>
      </c>
      <c r="K14" s="12">
        <v>0</v>
      </c>
      <c r="L14" s="12">
        <v>0</v>
      </c>
      <c r="M14" s="12">
        <v>0</v>
      </c>
      <c r="N14" s="12">
        <v>9460</v>
      </c>
      <c r="O14" s="12">
        <v>13404</v>
      </c>
      <c r="P14" s="13">
        <v>14325</v>
      </c>
    </row>
    <row r="15" spans="1:19" ht="18.75" customHeight="1" x14ac:dyDescent="0.25">
      <c r="A15" s="11" t="s">
        <v>13</v>
      </c>
      <c r="B15" s="12">
        <v>237</v>
      </c>
      <c r="C15" s="12">
        <v>452</v>
      </c>
      <c r="D15" s="12">
        <v>0</v>
      </c>
      <c r="E15" s="12">
        <v>689</v>
      </c>
      <c r="F15" s="12">
        <v>718</v>
      </c>
      <c r="G15" s="12">
        <v>532</v>
      </c>
      <c r="H15" s="12">
        <v>492</v>
      </c>
      <c r="I15" s="12">
        <v>453</v>
      </c>
      <c r="J15" s="12">
        <v>279</v>
      </c>
      <c r="K15" s="12">
        <v>325</v>
      </c>
      <c r="L15" s="12">
        <v>270</v>
      </c>
      <c r="M15" s="12">
        <v>373</v>
      </c>
      <c r="N15" s="12">
        <v>9593</v>
      </c>
      <c r="O15" s="12">
        <v>12809</v>
      </c>
      <c r="P15" s="13">
        <v>21117</v>
      </c>
    </row>
    <row r="16" spans="1:19" ht="18.75" customHeight="1" x14ac:dyDescent="0.25">
      <c r="A16" s="11" t="s">
        <v>14</v>
      </c>
      <c r="B16" s="12">
        <v>0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141</v>
      </c>
      <c r="I16" s="12">
        <v>0</v>
      </c>
      <c r="J16" s="12">
        <v>41</v>
      </c>
      <c r="K16" s="12">
        <v>218</v>
      </c>
      <c r="L16" s="12">
        <v>145</v>
      </c>
      <c r="M16" s="12">
        <v>0</v>
      </c>
      <c r="N16" s="12">
        <v>0</v>
      </c>
      <c r="O16" s="12">
        <v>0</v>
      </c>
      <c r="P16" s="13">
        <v>0</v>
      </c>
    </row>
    <row r="17" spans="1:16" ht="18.75" customHeight="1" x14ac:dyDescent="0.25">
      <c r="A17" s="11" t="s">
        <v>15</v>
      </c>
      <c r="B17" s="12">
        <v>0</v>
      </c>
      <c r="C17" s="12">
        <v>0</v>
      </c>
      <c r="D17" s="12">
        <v>0</v>
      </c>
      <c r="E17" s="12">
        <v>0</v>
      </c>
      <c r="F17" s="12">
        <v>0</v>
      </c>
      <c r="G17" s="12">
        <v>0</v>
      </c>
      <c r="H17" s="12">
        <v>0</v>
      </c>
      <c r="I17" s="12">
        <v>3</v>
      </c>
      <c r="J17" s="12">
        <v>12</v>
      </c>
      <c r="K17" s="12">
        <v>0</v>
      </c>
      <c r="L17" s="12">
        <v>0</v>
      </c>
      <c r="M17" s="12">
        <v>0</v>
      </c>
      <c r="N17" s="12">
        <v>0</v>
      </c>
      <c r="O17" s="12">
        <v>0</v>
      </c>
      <c r="P17" s="13">
        <v>0</v>
      </c>
    </row>
    <row r="18" spans="1:16" ht="18.75" customHeight="1" x14ac:dyDescent="0.25">
      <c r="A18" s="11" t="s">
        <v>16</v>
      </c>
      <c r="B18" s="12">
        <v>82514</v>
      </c>
      <c r="C18" s="12">
        <v>108402</v>
      </c>
      <c r="D18" s="12">
        <v>92193</v>
      </c>
      <c r="E18" s="12">
        <v>91001</v>
      </c>
      <c r="F18" s="12">
        <v>161157</v>
      </c>
      <c r="G18" s="12">
        <v>208712</v>
      </c>
      <c r="H18" s="12">
        <v>211000</v>
      </c>
      <c r="I18" s="12">
        <v>228513</v>
      </c>
      <c r="J18" s="12">
        <v>238332</v>
      </c>
      <c r="K18" s="12">
        <v>242943</v>
      </c>
      <c r="L18" s="12">
        <v>293525</v>
      </c>
      <c r="M18" s="12">
        <v>304575</v>
      </c>
      <c r="N18" s="12">
        <v>313796</v>
      </c>
      <c r="O18" s="12">
        <v>333965</v>
      </c>
      <c r="P18" s="13">
        <v>391442</v>
      </c>
    </row>
    <row r="19" spans="1:16" ht="18.75" customHeight="1" x14ac:dyDescent="0.25">
      <c r="A19" s="11" t="s">
        <v>17</v>
      </c>
      <c r="B19" s="12">
        <v>107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124</v>
      </c>
      <c r="I19" s="12">
        <v>202</v>
      </c>
      <c r="J19" s="12">
        <v>16</v>
      </c>
      <c r="K19" s="12">
        <v>33</v>
      </c>
      <c r="L19" s="12">
        <v>117</v>
      </c>
      <c r="M19" s="12">
        <v>134</v>
      </c>
      <c r="N19" s="12">
        <v>48</v>
      </c>
      <c r="O19" s="12">
        <v>179</v>
      </c>
      <c r="P19" s="13">
        <v>340</v>
      </c>
    </row>
    <row r="20" spans="1:16" ht="18.75" customHeight="1" x14ac:dyDescent="0.25">
      <c r="A20" s="11" t="s">
        <v>18</v>
      </c>
      <c r="B20" s="12">
        <v>1043</v>
      </c>
      <c r="C20" s="12">
        <v>0</v>
      </c>
      <c r="D20" s="12">
        <v>0</v>
      </c>
      <c r="E20" s="12">
        <v>0</v>
      </c>
      <c r="F20" s="12">
        <v>0</v>
      </c>
      <c r="G20" s="12">
        <v>538</v>
      </c>
      <c r="H20" s="12">
        <v>821</v>
      </c>
      <c r="I20" s="12">
        <v>852</v>
      </c>
      <c r="J20" s="12">
        <v>1007</v>
      </c>
      <c r="K20" s="12">
        <v>1977</v>
      </c>
      <c r="L20" s="12">
        <v>1864</v>
      </c>
      <c r="M20" s="12">
        <v>3127</v>
      </c>
      <c r="N20" s="12">
        <v>3073</v>
      </c>
      <c r="O20" s="12">
        <v>2888</v>
      </c>
      <c r="P20" s="13">
        <v>5948</v>
      </c>
    </row>
    <row r="21" spans="1:16" ht="18.75" customHeight="1" x14ac:dyDescent="0.25">
      <c r="A21" s="11" t="s">
        <v>19</v>
      </c>
      <c r="B21" s="12">
        <v>82</v>
      </c>
      <c r="C21" s="12">
        <v>95</v>
      </c>
      <c r="D21" s="12">
        <v>324</v>
      </c>
      <c r="E21" s="12">
        <v>544</v>
      </c>
      <c r="F21" s="12">
        <v>1144</v>
      </c>
      <c r="G21" s="12">
        <v>523</v>
      </c>
      <c r="H21" s="12">
        <v>985</v>
      </c>
      <c r="I21" s="12">
        <v>296</v>
      </c>
      <c r="J21" s="12">
        <v>42</v>
      </c>
      <c r="K21" s="12">
        <v>117</v>
      </c>
      <c r="L21" s="12">
        <v>385</v>
      </c>
      <c r="M21" s="12">
        <v>532</v>
      </c>
      <c r="N21" s="12">
        <v>724</v>
      </c>
      <c r="O21" s="12">
        <v>1374</v>
      </c>
      <c r="P21" s="13">
        <v>1143</v>
      </c>
    </row>
    <row r="22" spans="1:16" ht="18.75" customHeight="1" x14ac:dyDescent="0.25">
      <c r="A22" s="11" t="s">
        <v>20</v>
      </c>
      <c r="B22" s="12">
        <v>2558</v>
      </c>
      <c r="C22" s="12">
        <v>998</v>
      </c>
      <c r="D22" s="12">
        <v>0</v>
      </c>
      <c r="E22" s="12">
        <v>2231</v>
      </c>
      <c r="F22" s="12">
        <v>3579</v>
      </c>
      <c r="G22" s="12">
        <v>5320</v>
      </c>
      <c r="H22" s="12">
        <v>6024</v>
      </c>
      <c r="I22" s="12">
        <v>454</v>
      </c>
      <c r="J22" s="12">
        <v>363</v>
      </c>
      <c r="K22" s="12">
        <v>4165</v>
      </c>
      <c r="L22" s="12">
        <v>3259</v>
      </c>
      <c r="M22" s="12">
        <v>13779</v>
      </c>
      <c r="N22" s="12">
        <v>7690</v>
      </c>
      <c r="O22" s="12">
        <v>12845</v>
      </c>
      <c r="P22" s="13">
        <v>10637</v>
      </c>
    </row>
    <row r="23" spans="1:16" ht="18.75" customHeight="1" x14ac:dyDescent="0.25">
      <c r="A23" s="11" t="s">
        <v>21</v>
      </c>
      <c r="B23" s="12">
        <v>2210</v>
      </c>
      <c r="C23" s="12">
        <v>3564</v>
      </c>
      <c r="D23" s="12">
        <v>2020</v>
      </c>
      <c r="E23" s="12">
        <v>0</v>
      </c>
      <c r="F23" s="12">
        <v>0</v>
      </c>
      <c r="G23" s="12">
        <v>0</v>
      </c>
      <c r="H23" s="12">
        <v>0</v>
      </c>
      <c r="I23" s="12">
        <v>39</v>
      </c>
      <c r="J23" s="12">
        <v>107</v>
      </c>
      <c r="K23" s="12">
        <v>113</v>
      </c>
      <c r="L23" s="12">
        <v>75</v>
      </c>
      <c r="M23" s="12">
        <v>195</v>
      </c>
      <c r="N23" s="12">
        <v>409</v>
      </c>
      <c r="O23" s="12">
        <v>326</v>
      </c>
      <c r="P23" s="13">
        <v>320</v>
      </c>
    </row>
    <row r="24" spans="1:16" ht="18.75" customHeight="1" x14ac:dyDescent="0.25">
      <c r="A24" s="11" t="s">
        <v>22</v>
      </c>
      <c r="B24" s="12">
        <v>106</v>
      </c>
      <c r="C24" s="12">
        <v>65</v>
      </c>
      <c r="D24" s="12">
        <v>110</v>
      </c>
      <c r="E24" s="12">
        <v>134</v>
      </c>
      <c r="F24" s="12">
        <v>81</v>
      </c>
      <c r="G24" s="12">
        <v>84</v>
      </c>
      <c r="H24" s="12">
        <v>54</v>
      </c>
      <c r="I24" s="12">
        <v>2716</v>
      </c>
      <c r="J24" s="12">
        <v>2164</v>
      </c>
      <c r="K24" s="12">
        <v>30</v>
      </c>
      <c r="L24" s="12">
        <v>0</v>
      </c>
      <c r="M24" s="12">
        <v>43</v>
      </c>
      <c r="N24" s="12">
        <v>0</v>
      </c>
      <c r="O24" s="12">
        <v>0</v>
      </c>
      <c r="P24" s="13">
        <v>0</v>
      </c>
    </row>
    <row r="25" spans="1:16" ht="18.75" customHeight="1" x14ac:dyDescent="0.25">
      <c r="A25" s="11" t="s">
        <v>23</v>
      </c>
      <c r="B25" s="12">
        <v>5160</v>
      </c>
      <c r="C25" s="12">
        <v>6716</v>
      </c>
      <c r="D25" s="12">
        <v>6524</v>
      </c>
      <c r="E25" s="12">
        <v>6195</v>
      </c>
      <c r="F25" s="12">
        <v>5078</v>
      </c>
      <c r="G25" s="12">
        <v>4246</v>
      </c>
      <c r="H25" s="12">
        <v>4696</v>
      </c>
      <c r="I25" s="12">
        <v>5263</v>
      </c>
      <c r="J25" s="12">
        <v>5235</v>
      </c>
      <c r="K25" s="12">
        <v>4654</v>
      </c>
      <c r="L25" s="12">
        <v>6742</v>
      </c>
      <c r="M25" s="12">
        <v>5469</v>
      </c>
      <c r="N25" s="12">
        <v>5872</v>
      </c>
      <c r="O25" s="12">
        <v>5622</v>
      </c>
      <c r="P25" s="13">
        <v>7375</v>
      </c>
    </row>
    <row r="26" spans="1:16" ht="18.75" customHeight="1" x14ac:dyDescent="0.25">
      <c r="A26" s="11" t="s">
        <v>24</v>
      </c>
      <c r="B26" s="12">
        <v>15405</v>
      </c>
      <c r="C26" s="12">
        <v>7348</v>
      </c>
      <c r="D26" s="12">
        <v>0</v>
      </c>
      <c r="E26" s="12">
        <v>7453</v>
      </c>
      <c r="F26" s="12">
        <v>30778</v>
      </c>
      <c r="G26" s="12">
        <v>29870</v>
      </c>
      <c r="H26" s="12">
        <v>25921</v>
      </c>
      <c r="I26" s="12">
        <v>27672</v>
      </c>
      <c r="J26" s="12">
        <v>30365</v>
      </c>
      <c r="K26" s="12">
        <v>24882</v>
      </c>
      <c r="L26" s="12">
        <v>34491</v>
      </c>
      <c r="M26" s="12">
        <v>33489</v>
      </c>
      <c r="N26" s="12">
        <v>40671</v>
      </c>
      <c r="O26" s="12">
        <v>36629</v>
      </c>
      <c r="P26" s="13">
        <v>38905</v>
      </c>
    </row>
    <row r="27" spans="1:16" ht="18.75" customHeight="1" x14ac:dyDescent="0.25">
      <c r="A27" s="11" t="s">
        <v>25</v>
      </c>
      <c r="B27" s="12">
        <v>452</v>
      </c>
      <c r="C27" s="12">
        <v>392</v>
      </c>
      <c r="D27" s="12">
        <v>525</v>
      </c>
      <c r="E27" s="12">
        <v>637</v>
      </c>
      <c r="F27" s="12">
        <v>530</v>
      </c>
      <c r="G27" s="12">
        <v>579</v>
      </c>
      <c r="H27" s="12">
        <v>621</v>
      </c>
      <c r="I27" s="12">
        <v>1142</v>
      </c>
      <c r="J27" s="12">
        <v>1232</v>
      </c>
      <c r="K27" s="12">
        <v>874</v>
      </c>
      <c r="L27" s="12">
        <v>527</v>
      </c>
      <c r="M27" s="12">
        <v>326</v>
      </c>
      <c r="N27" s="12">
        <v>364</v>
      </c>
      <c r="O27" s="12">
        <v>427</v>
      </c>
      <c r="P27" s="13">
        <v>404</v>
      </c>
    </row>
    <row r="28" spans="1:16" ht="18.75" customHeight="1" x14ac:dyDescent="0.25">
      <c r="A28" s="11" t="s">
        <v>26</v>
      </c>
      <c r="B28" s="12">
        <v>2443</v>
      </c>
      <c r="C28" s="12">
        <v>2974</v>
      </c>
      <c r="D28" s="12">
        <v>3009</v>
      </c>
      <c r="E28" s="12">
        <v>3018</v>
      </c>
      <c r="F28" s="12">
        <v>2227</v>
      </c>
      <c r="G28" s="12">
        <v>847</v>
      </c>
      <c r="H28" s="12">
        <v>1212</v>
      </c>
      <c r="I28" s="12">
        <v>524</v>
      </c>
      <c r="J28" s="12">
        <v>2792</v>
      </c>
      <c r="K28" s="12">
        <v>2667</v>
      </c>
      <c r="L28" s="12">
        <v>2628</v>
      </c>
      <c r="M28" s="12">
        <v>3001</v>
      </c>
      <c r="N28" s="12">
        <v>4687</v>
      </c>
      <c r="O28" s="12">
        <v>6075</v>
      </c>
      <c r="P28" s="13">
        <v>6849</v>
      </c>
    </row>
    <row r="29" spans="1:16" ht="18.75" customHeight="1" x14ac:dyDescent="0.25">
      <c r="A29" s="11" t="s">
        <v>27</v>
      </c>
      <c r="B29" s="12">
        <v>10098</v>
      </c>
      <c r="C29" s="12">
        <v>10101</v>
      </c>
      <c r="D29" s="12">
        <v>5724</v>
      </c>
      <c r="E29" s="12">
        <v>5125</v>
      </c>
      <c r="F29" s="12">
        <v>6946</v>
      </c>
      <c r="G29" s="12">
        <v>694</v>
      </c>
      <c r="H29" s="12">
        <v>947</v>
      </c>
      <c r="I29" s="12">
        <v>1421</v>
      </c>
      <c r="J29" s="12">
        <v>74</v>
      </c>
      <c r="K29" s="12">
        <v>742</v>
      </c>
      <c r="L29" s="12">
        <v>2620</v>
      </c>
      <c r="M29" s="12">
        <v>1834</v>
      </c>
      <c r="N29" s="12">
        <v>2234</v>
      </c>
      <c r="O29" s="12">
        <v>1134</v>
      </c>
      <c r="P29" s="13">
        <v>1466</v>
      </c>
    </row>
    <row r="30" spans="1:16" ht="16.5" thickBot="1" x14ac:dyDescent="0.3">
      <c r="A30" s="14" t="s">
        <v>28</v>
      </c>
      <c r="B30" s="15">
        <f t="shared" ref="B30:P30" si="0">+SUM(B2:B29)</f>
        <v>369870</v>
      </c>
      <c r="C30" s="15">
        <f t="shared" si="0"/>
        <v>433628</v>
      </c>
      <c r="D30" s="15">
        <f t="shared" si="0"/>
        <v>448871</v>
      </c>
      <c r="E30" s="15">
        <f t="shared" si="0"/>
        <v>441022</v>
      </c>
      <c r="F30" s="15">
        <f t="shared" si="0"/>
        <v>597238</v>
      </c>
      <c r="G30" s="15">
        <f t="shared" si="0"/>
        <v>628075</v>
      </c>
      <c r="H30" s="15">
        <f t="shared" si="0"/>
        <v>616010</v>
      </c>
      <c r="I30" s="15">
        <f t="shared" si="0"/>
        <v>703187</v>
      </c>
      <c r="J30" s="15">
        <f t="shared" si="0"/>
        <v>681015</v>
      </c>
      <c r="K30" s="15">
        <f t="shared" si="0"/>
        <v>694554</v>
      </c>
      <c r="L30" s="15">
        <f t="shared" si="0"/>
        <v>825419</v>
      </c>
      <c r="M30" s="15">
        <f t="shared" si="0"/>
        <v>878842</v>
      </c>
      <c r="N30" s="15">
        <f t="shared" si="0"/>
        <v>917146</v>
      </c>
      <c r="O30" s="15">
        <f t="shared" si="0"/>
        <v>969792</v>
      </c>
      <c r="P30" s="7">
        <f t="shared" si="0"/>
        <v>1446716</v>
      </c>
    </row>
    <row r="32" spans="1:16" ht="31.5" x14ac:dyDescent="0.25">
      <c r="A32" s="6" t="s">
        <v>48</v>
      </c>
    </row>
    <row r="33" spans="1:8" ht="31.5" x14ac:dyDescent="0.25">
      <c r="A33" s="6" t="s">
        <v>47</v>
      </c>
    </row>
    <row r="34" spans="1:8" ht="31.5" x14ac:dyDescent="0.25">
      <c r="A34" s="6" t="s">
        <v>46</v>
      </c>
    </row>
    <row r="35" spans="1:8" x14ac:dyDescent="0.25">
      <c r="A35" s="6" t="s">
        <v>45</v>
      </c>
    </row>
    <row r="39" spans="1:8" x14ac:dyDescent="0.25">
      <c r="H39" s="5"/>
    </row>
    <row r="41" spans="1:8" x14ac:dyDescent="0.25">
      <c r="H41" s="4"/>
    </row>
  </sheetData>
  <pageMargins left="0.31496062992125984" right="0.31496062992125984" top="0.31496062992125984" bottom="0.31496062992125984" header="0.31496062992125984" footer="0.31496062992125984"/>
  <pageSetup paperSize="5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Maria Molano Diaz</dc:creator>
  <cp:lastModifiedBy>María Paula Ávila Vera</cp:lastModifiedBy>
  <cp:lastPrinted>2017-02-14T14:47:03Z</cp:lastPrinted>
  <dcterms:created xsi:type="dcterms:W3CDTF">2016-02-11T19:43:55Z</dcterms:created>
  <dcterms:modified xsi:type="dcterms:W3CDTF">2017-02-16T17:26:15Z</dcterms:modified>
</cp:coreProperties>
</file>