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E:\@M@v1n\james.torres\Mis Documentos\2022\BKPDTAM\2022\5 - MAYO\PAGINA WEB\"/>
    </mc:Choice>
  </mc:AlternateContent>
  <xr:revisionPtr revIDLastSave="0" documentId="8_{0C94028D-509E-4523-AEB2-0183689B439C}" xr6:coauthVersionLast="47" xr6:coauthVersionMax="47" xr10:uidLastSave="{00000000-0000-0000-0000-000000000000}"/>
  <bookViews>
    <workbookView xWindow="-120" yWindow="-120" windowWidth="20730" windowHeight="11160" xr2:uid="{873BE24C-84CF-4536-993A-D625B149D3AD}"/>
  </bookViews>
  <sheets>
    <sheet name="DIRECTORIO MARZO" sheetId="1" r:id="rId1"/>
  </sheets>
  <externalReferences>
    <externalReference r:id="rId2"/>
  </externalReferences>
  <definedNames>
    <definedName name="_xlnm._FilterDatabase" localSheetId="0" hidden="1">'DIRECTORIO MARZO'!$A$1:$AB$110</definedName>
    <definedName name="OLE_LINK2" localSheetId="0">'DIRECTORIO MARZO'!#REF!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46" i="1" l="1"/>
  <c r="P110" i="1"/>
  <c r="N110" i="1"/>
  <c r="K110" i="1"/>
  <c r="P109" i="1"/>
  <c r="N109" i="1"/>
  <c r="K109" i="1"/>
  <c r="P108" i="1"/>
  <c r="N108" i="1"/>
  <c r="K108" i="1"/>
  <c r="P107" i="1"/>
  <c r="N107" i="1"/>
  <c r="K107" i="1"/>
  <c r="P106" i="1"/>
  <c r="N106" i="1"/>
  <c r="K106" i="1"/>
  <c r="P105" i="1"/>
  <c r="N105" i="1"/>
  <c r="K105" i="1"/>
  <c r="P104" i="1"/>
  <c r="N104" i="1"/>
  <c r="K104" i="1"/>
  <c r="P103" i="1"/>
  <c r="N103" i="1"/>
  <c r="K103" i="1"/>
  <c r="P102" i="1"/>
  <c r="N102" i="1"/>
  <c r="K102" i="1"/>
  <c r="P101" i="1"/>
  <c r="N101" i="1"/>
  <c r="K101" i="1"/>
  <c r="P100" i="1"/>
  <c r="N100" i="1"/>
  <c r="K100" i="1"/>
  <c r="P99" i="1"/>
  <c r="N99" i="1"/>
  <c r="K99" i="1"/>
  <c r="P98" i="1"/>
  <c r="N98" i="1"/>
  <c r="K98" i="1"/>
  <c r="P97" i="1"/>
  <c r="N97" i="1"/>
  <c r="K97" i="1"/>
  <c r="P96" i="1"/>
  <c r="N96" i="1"/>
  <c r="K96" i="1"/>
  <c r="P95" i="1"/>
  <c r="N95" i="1"/>
  <c r="K95" i="1"/>
  <c r="P94" i="1"/>
  <c r="N94" i="1"/>
  <c r="K94" i="1"/>
  <c r="P93" i="1"/>
  <c r="N93" i="1"/>
  <c r="K93" i="1"/>
  <c r="P92" i="1"/>
  <c r="N92" i="1"/>
  <c r="K92" i="1"/>
  <c r="P91" i="1"/>
  <c r="N91" i="1"/>
  <c r="K91" i="1"/>
  <c r="P90" i="1"/>
  <c r="N90" i="1"/>
  <c r="K90" i="1"/>
  <c r="P89" i="1"/>
  <c r="N89" i="1"/>
  <c r="K89" i="1"/>
  <c r="P88" i="1"/>
  <c r="N88" i="1"/>
  <c r="K88" i="1"/>
  <c r="P87" i="1"/>
  <c r="N87" i="1"/>
  <c r="K87" i="1"/>
  <c r="P86" i="1"/>
  <c r="N86" i="1"/>
  <c r="K86" i="1"/>
  <c r="P85" i="1"/>
  <c r="N85" i="1"/>
  <c r="K85" i="1"/>
  <c r="P84" i="1"/>
  <c r="N84" i="1"/>
  <c r="K84" i="1"/>
  <c r="P83" i="1"/>
  <c r="N83" i="1"/>
  <c r="K83" i="1"/>
  <c r="P82" i="1"/>
  <c r="N82" i="1"/>
  <c r="K82" i="1"/>
  <c r="P81" i="1"/>
  <c r="N81" i="1"/>
  <c r="K81" i="1"/>
  <c r="P80" i="1"/>
  <c r="N80" i="1"/>
  <c r="K80" i="1"/>
  <c r="P79" i="1"/>
  <c r="N79" i="1"/>
  <c r="K79" i="1"/>
  <c r="P78" i="1"/>
  <c r="N78" i="1"/>
  <c r="K78" i="1"/>
  <c r="P77" i="1"/>
  <c r="N77" i="1"/>
  <c r="K77" i="1"/>
  <c r="P76" i="1"/>
  <c r="N76" i="1"/>
  <c r="K76" i="1"/>
  <c r="P75" i="1"/>
  <c r="N75" i="1"/>
  <c r="K75" i="1"/>
  <c r="P74" i="1"/>
  <c r="N74" i="1"/>
  <c r="K74" i="1"/>
  <c r="P73" i="1"/>
  <c r="N73" i="1"/>
  <c r="K73" i="1"/>
  <c r="P72" i="1"/>
  <c r="N72" i="1"/>
  <c r="K72" i="1"/>
  <c r="P71" i="1"/>
  <c r="N71" i="1"/>
  <c r="K71" i="1"/>
  <c r="P70" i="1"/>
  <c r="N70" i="1"/>
  <c r="K70" i="1"/>
  <c r="P69" i="1"/>
  <c r="N69" i="1"/>
  <c r="K69" i="1"/>
  <c r="P68" i="1"/>
  <c r="N68" i="1"/>
  <c r="K68" i="1"/>
  <c r="P67" i="1"/>
  <c r="N67" i="1"/>
  <c r="K67" i="1"/>
  <c r="P66" i="1"/>
  <c r="N66" i="1"/>
  <c r="K66" i="1"/>
  <c r="P65" i="1"/>
  <c r="N65" i="1"/>
  <c r="K65" i="1"/>
  <c r="P64" i="1"/>
  <c r="N64" i="1"/>
  <c r="K64" i="1"/>
  <c r="P63" i="1"/>
  <c r="N63" i="1"/>
  <c r="K63" i="1"/>
  <c r="P62" i="1"/>
  <c r="N62" i="1"/>
  <c r="K62" i="1"/>
  <c r="P61" i="1"/>
  <c r="N61" i="1"/>
  <c r="K61" i="1"/>
  <c r="P60" i="1"/>
  <c r="N60" i="1"/>
  <c r="K60" i="1"/>
  <c r="P59" i="1"/>
  <c r="N59" i="1"/>
  <c r="K59" i="1"/>
  <c r="P58" i="1"/>
  <c r="N58" i="1"/>
  <c r="K58" i="1"/>
  <c r="P57" i="1"/>
  <c r="N57" i="1"/>
  <c r="K57" i="1"/>
  <c r="P56" i="1"/>
  <c r="N56" i="1"/>
  <c r="K56" i="1"/>
  <c r="P55" i="1"/>
  <c r="N55" i="1"/>
  <c r="K55" i="1"/>
  <c r="P54" i="1"/>
  <c r="N54" i="1"/>
  <c r="K54" i="1"/>
  <c r="P53" i="1"/>
  <c r="N53" i="1"/>
  <c r="K53" i="1"/>
  <c r="P52" i="1"/>
  <c r="N52" i="1"/>
  <c r="K52" i="1"/>
  <c r="P51" i="1"/>
  <c r="N51" i="1"/>
  <c r="K51" i="1"/>
  <c r="P50" i="1"/>
  <c r="N50" i="1"/>
  <c r="K50" i="1"/>
  <c r="P49" i="1"/>
  <c r="N49" i="1"/>
  <c r="K49" i="1"/>
  <c r="P48" i="1"/>
  <c r="N48" i="1"/>
  <c r="K48" i="1"/>
  <c r="P47" i="1"/>
  <c r="N47" i="1"/>
  <c r="K47" i="1"/>
  <c r="P46" i="1"/>
  <c r="N46" i="1"/>
  <c r="P45" i="1"/>
  <c r="N45" i="1"/>
  <c r="K45" i="1"/>
  <c r="P44" i="1"/>
  <c r="N44" i="1"/>
  <c r="K44" i="1"/>
  <c r="P43" i="1"/>
  <c r="N43" i="1"/>
  <c r="K43" i="1"/>
  <c r="P42" i="1"/>
  <c r="N42" i="1"/>
  <c r="K42" i="1"/>
  <c r="P41" i="1"/>
  <c r="N41" i="1"/>
  <c r="K41" i="1"/>
  <c r="P40" i="1"/>
  <c r="N40" i="1"/>
  <c r="K40" i="1"/>
  <c r="P39" i="1"/>
  <c r="N39" i="1"/>
  <c r="K39" i="1"/>
  <c r="P38" i="1"/>
  <c r="N38" i="1"/>
  <c r="K38" i="1"/>
  <c r="P37" i="1"/>
  <c r="N37" i="1"/>
  <c r="K37" i="1"/>
  <c r="P36" i="1"/>
  <c r="N36" i="1"/>
  <c r="K36" i="1"/>
  <c r="P35" i="1"/>
  <c r="N35" i="1"/>
  <c r="K35" i="1"/>
  <c r="P34" i="1"/>
  <c r="N34" i="1"/>
  <c r="K34" i="1"/>
  <c r="P33" i="1"/>
  <c r="N33" i="1"/>
  <c r="K33" i="1"/>
  <c r="P32" i="1"/>
  <c r="N32" i="1"/>
  <c r="K32" i="1"/>
  <c r="P31" i="1"/>
  <c r="N31" i="1"/>
  <c r="K31" i="1"/>
  <c r="P30" i="1"/>
  <c r="N30" i="1"/>
  <c r="K30" i="1"/>
  <c r="P29" i="1"/>
  <c r="N29" i="1"/>
  <c r="K29" i="1"/>
  <c r="P28" i="1"/>
  <c r="N28" i="1"/>
  <c r="K28" i="1"/>
  <c r="P27" i="1"/>
  <c r="N27" i="1"/>
  <c r="K27" i="1"/>
  <c r="P26" i="1"/>
  <c r="N26" i="1"/>
  <c r="K26" i="1"/>
  <c r="P25" i="1"/>
  <c r="N25" i="1"/>
  <c r="K25" i="1"/>
  <c r="P24" i="1"/>
  <c r="N24" i="1"/>
  <c r="K24" i="1"/>
  <c r="P23" i="1"/>
  <c r="N23" i="1"/>
  <c r="K23" i="1"/>
  <c r="P22" i="1"/>
  <c r="N22" i="1"/>
  <c r="K22" i="1"/>
  <c r="P21" i="1"/>
  <c r="N21" i="1"/>
  <c r="K21" i="1"/>
  <c r="P20" i="1"/>
  <c r="N20" i="1"/>
  <c r="K20" i="1"/>
  <c r="P19" i="1"/>
  <c r="N19" i="1"/>
  <c r="K19" i="1"/>
  <c r="P18" i="1"/>
  <c r="N18" i="1"/>
  <c r="K18" i="1"/>
  <c r="P17" i="1"/>
  <c r="N17" i="1"/>
  <c r="K17" i="1"/>
  <c r="P16" i="1"/>
  <c r="N16" i="1"/>
  <c r="K16" i="1"/>
  <c r="P15" i="1"/>
  <c r="N15" i="1"/>
  <c r="K15" i="1"/>
  <c r="P14" i="1"/>
  <c r="N14" i="1"/>
  <c r="K14" i="1"/>
  <c r="P13" i="1"/>
  <c r="N13" i="1"/>
  <c r="K13" i="1"/>
  <c r="P12" i="1"/>
  <c r="N12" i="1"/>
  <c r="K12" i="1"/>
  <c r="P11" i="1"/>
  <c r="N11" i="1"/>
  <c r="K11" i="1"/>
  <c r="P10" i="1"/>
  <c r="N10" i="1"/>
  <c r="K10" i="1"/>
  <c r="P9" i="1"/>
  <c r="N9" i="1"/>
  <c r="K9" i="1"/>
  <c r="P8" i="1"/>
  <c r="N8" i="1"/>
  <c r="K8" i="1"/>
  <c r="P7" i="1"/>
  <c r="N7" i="1"/>
  <c r="K7" i="1"/>
  <c r="P6" i="1"/>
  <c r="N6" i="1"/>
  <c r="K6" i="1"/>
  <c r="P5" i="1"/>
  <c r="N5" i="1"/>
  <c r="K5" i="1"/>
  <c r="P4" i="1"/>
  <c r="N4" i="1"/>
  <c r="K4" i="1"/>
  <c r="P3" i="1"/>
  <c r="N3" i="1"/>
  <c r="K3" i="1"/>
  <c r="P2" i="1"/>
  <c r="N2" i="1"/>
  <c r="K2" i="1"/>
</calcChain>
</file>

<file path=xl/sharedStrings.xml><?xml version="1.0" encoding="utf-8"?>
<sst xmlns="http://schemas.openxmlformats.org/spreadsheetml/2006/main" count="1556" uniqueCount="752">
  <si>
    <t>No</t>
  </si>
  <si>
    <t>ULTIMO CONTRATO</t>
  </si>
  <si>
    <t>APELLIDOS</t>
  </si>
  <si>
    <t>NOMBRES</t>
  </si>
  <si>
    <t>CÉDULA</t>
  </si>
  <si>
    <t>EXPEDIDA EN</t>
  </si>
  <si>
    <t>FECHA DE NACIMIENTO</t>
  </si>
  <si>
    <t>CIUDAD DE NACIMIENTO</t>
  </si>
  <si>
    <t>FORMACIÓN ACADÉMICA</t>
  </si>
  <si>
    <t>EXPERIENCIA LABORAL Y/O PROFESIONAL</t>
  </si>
  <si>
    <t>OBJETO DEL CONTRATO</t>
  </si>
  <si>
    <t>CORREO ELECTRÓNICO</t>
  </si>
  <si>
    <t>TELÉFONO</t>
  </si>
  <si>
    <t>HONORARIOS</t>
  </si>
  <si>
    <t>LUGAR DE EJECUCIÓN DEL CONTRATO</t>
  </si>
  <si>
    <t>PLAZO DE EJECUCIÓN</t>
  </si>
  <si>
    <t>AREA PROTEGIDA</t>
  </si>
  <si>
    <t>PROFESIÓN</t>
  </si>
  <si>
    <t>ARL</t>
  </si>
  <si>
    <t>ESTADO</t>
  </si>
  <si>
    <t>CANTIDAD DE CONTRATOS EN LA VIGENCIA</t>
  </si>
  <si>
    <t>OBS</t>
  </si>
  <si>
    <t>CD-DTAM NACION-CPS No. 001 - 2022</t>
  </si>
  <si>
    <t>CORREA RAMIREZ</t>
  </si>
  <si>
    <t xml:space="preserve">LAURA CAROLINA </t>
  </si>
  <si>
    <t>Bogotá</t>
  </si>
  <si>
    <t>PROFESIONAL - MAESTRIA</t>
  </si>
  <si>
    <t>lauracorrea.conciliatus@gmail.com</t>
  </si>
  <si>
    <t>Dirección Territorial Amazonía</t>
  </si>
  <si>
    <t>ABOGADA - DERECHO DEL ESTADO</t>
  </si>
  <si>
    <t>CD-DTAM NACION-CPS No. 002 - 2022</t>
  </si>
  <si>
    <t>LOPEZ ROZO</t>
  </si>
  <si>
    <t>ANDRES CAMILO</t>
  </si>
  <si>
    <t>PROFESIONAL</t>
  </si>
  <si>
    <t>andresclopezr@gmail.com</t>
  </si>
  <si>
    <t>INGENIERO DE SISTEMAS</t>
  </si>
  <si>
    <t>CD-DTAM NACION-CPS No. 003 - 2022</t>
  </si>
  <si>
    <t>RONCANCIO AVENDAÑO</t>
  </si>
  <si>
    <t xml:space="preserve">SANDRA LILIANA </t>
  </si>
  <si>
    <t>BACHILLER</t>
  </si>
  <si>
    <t>sandraliliana982@gmail.com</t>
  </si>
  <si>
    <t>CD-DTAM NACION-CPS No. 004 - 2022</t>
  </si>
  <si>
    <t>RODRIGUEZ SANCHEZ</t>
  </si>
  <si>
    <t xml:space="preserve">RAFAEL RODRIGO </t>
  </si>
  <si>
    <t>Pto Carreño</t>
  </si>
  <si>
    <t>Villavicencio</t>
  </si>
  <si>
    <t>rodrigorodriguezsa@gmail.com</t>
  </si>
  <si>
    <t>ADMINISTRADOR PUBLICO</t>
  </si>
  <si>
    <t>CD-DTAM NACION-CPS No. 005 - 2022</t>
  </si>
  <si>
    <t>MUNAR FERNANDEZ</t>
  </si>
  <si>
    <t>JUAN CARLOS</t>
  </si>
  <si>
    <t>Cajica</t>
  </si>
  <si>
    <t>Pamplona</t>
  </si>
  <si>
    <t>PROFESIONAL - ESPECIALIZACION</t>
  </si>
  <si>
    <t>juancarlosmunar40@gmail.com</t>
  </si>
  <si>
    <t xml:space="preserve">
3013808894</t>
  </si>
  <si>
    <t>ABOGADO - DERECHO PROBATORIO</t>
  </si>
  <si>
    <t>CD-DTAM NACION-CPS No. 006 - 2022</t>
  </si>
  <si>
    <t>REINOSO SABOGAL</t>
  </si>
  <si>
    <t>ROSA CECILIA</t>
  </si>
  <si>
    <t>Ibague</t>
  </si>
  <si>
    <t>San Antonio - Tolima</t>
  </si>
  <si>
    <t>TECNOLOGO</t>
  </si>
  <si>
    <t>rosareinoso08@gmail.com</t>
  </si>
  <si>
    <t>LETICIA</t>
  </si>
  <si>
    <t>PNN Amacayacu</t>
  </si>
  <si>
    <t>PROTECCION Y RECUPERACION DE ECOSISTEMAS FORESTALES</t>
  </si>
  <si>
    <t>CD-DTAM NACION-CPS No. 007 - 2022</t>
  </si>
  <si>
    <t>ZAPATA GIL</t>
  </si>
  <si>
    <t>DIANA MAGALI</t>
  </si>
  <si>
    <t>Leticia</t>
  </si>
  <si>
    <t>Tarapaca - Amazonas</t>
  </si>
  <si>
    <t>PNN Río Puré</t>
  </si>
  <si>
    <t>CD-DTAM NACION-CPS No. 008 - 2022</t>
  </si>
  <si>
    <t>VELANDIA VARGAS</t>
  </si>
  <si>
    <t>LUZ MARINA</t>
  </si>
  <si>
    <t>San José del Guaviare</t>
  </si>
  <si>
    <t>Cumaral - Meta</t>
  </si>
  <si>
    <t>RNN Nukak</t>
  </si>
  <si>
    <t>CD-DTAM NACION-CPS No. 009 - 2022</t>
  </si>
  <si>
    <t>DELGADO LOZANO</t>
  </si>
  <si>
    <t>ALEJANDRO</t>
  </si>
  <si>
    <t>Soledad - Atlantico</t>
  </si>
  <si>
    <t>alejo558@gmail.com</t>
  </si>
  <si>
    <t>ABOGADO - DERECHO ADMINISTRATIVO</t>
  </si>
  <si>
    <t>CD-DTAM NACION-CPS No. 010 - 2022</t>
  </si>
  <si>
    <t>ÁLVAREZ BARRERO</t>
  </si>
  <si>
    <t>INGRID ELIZABETH</t>
  </si>
  <si>
    <t>ingricita0216@gmail.com</t>
  </si>
  <si>
    <t>PNN Serranía de Chiribiquete</t>
  </si>
  <si>
    <t>ECOLOGO - GERENCIA PARA EL MANEJO DE LOS RECURSOS NATURALES DEL MEDIO AMBIENTE Y PREVENCION DE DESASTRES DE BIODIVERSIDAD</t>
  </si>
  <si>
    <t>CD-DTAM NACION-CPS No. 011 - 2022</t>
  </si>
  <si>
    <t>CIRO BERMÚDEZ</t>
  </si>
  <si>
    <t>LUIS EDUARDO</t>
  </si>
  <si>
    <t>Calamar - Guaviare</t>
  </si>
  <si>
    <t>luisciro2329@gmail.com</t>
  </si>
  <si>
    <t>AGRONOMO</t>
  </si>
  <si>
    <t>CD-DTAM NACION-CPS No. 012 - 2022</t>
  </si>
  <si>
    <t>PERDOMO ARIAS</t>
  </si>
  <si>
    <t>WENDY LORAINE</t>
  </si>
  <si>
    <t>Neiva</t>
  </si>
  <si>
    <t>loraiine28@gmail.com</t>
  </si>
  <si>
    <t>ADMINISTRADOR DE EMPRESAS</t>
  </si>
  <si>
    <t>CD-DTAM NACION-CPS No. 013 - 2022</t>
  </si>
  <si>
    <t>FRANCO GÓMEZ</t>
  </si>
  <si>
    <t>YOR MARI</t>
  </si>
  <si>
    <t>Buenos Aires -Vaupes</t>
  </si>
  <si>
    <t>yormari1975@gmail.com</t>
  </si>
  <si>
    <t>CD-DTAM NACION-CPS No. 014 - 2022</t>
  </si>
  <si>
    <t>ALBINO HERNÁNDEZ</t>
  </si>
  <si>
    <t>DIEGO ALEXIS</t>
  </si>
  <si>
    <t>Calamar, Guaviare</t>
  </si>
  <si>
    <t>albinalexis.24@gmail.com</t>
  </si>
  <si>
    <t>CD-DTAM NACION-CPS No. 015 - 2022</t>
  </si>
  <si>
    <t>TORRES TORRES</t>
  </si>
  <si>
    <t xml:space="preserve">JHONNY ALBERTO </t>
  </si>
  <si>
    <t>Florencia</t>
  </si>
  <si>
    <t>jhonnyat-3@hotmail.com</t>
  </si>
  <si>
    <t>PRODUCCION AGROPECUARIA ECOLOGICA</t>
  </si>
  <si>
    <t>CD-DTAM NACION-CPS No. 016 - 2022</t>
  </si>
  <si>
    <t xml:space="preserve">SANCHEZ OSORIO
</t>
  </si>
  <si>
    <t>ESTHEPANNY LORAYNE</t>
  </si>
  <si>
    <t>Cartagena del Chairá</t>
  </si>
  <si>
    <t>San Vicente del Caguan</t>
  </si>
  <si>
    <t>eslosaos@gmail.com</t>
  </si>
  <si>
    <t>CD-DTAM NACION-CPS No. 017 - 2022</t>
  </si>
  <si>
    <t>SOTO OLAYA</t>
  </si>
  <si>
    <t>EFRAIN</t>
  </si>
  <si>
    <t>El Doncello Caquetá</t>
  </si>
  <si>
    <t>Puerto Rico - Caqueta</t>
  </si>
  <si>
    <t>SABE LEER Y ESCRIBIR</t>
  </si>
  <si>
    <t>sotoefrain2018@gmail.com</t>
  </si>
  <si>
    <t>CD-DTAM NACION-CPS No. 018 - 2022</t>
  </si>
  <si>
    <t>QUINTERO ANGULO</t>
  </si>
  <si>
    <t>JAIRO</t>
  </si>
  <si>
    <t>San José del Fragua</t>
  </si>
  <si>
    <t>jairito1124@gmail.com</t>
  </si>
  <si>
    <t>313 4798615</t>
  </si>
  <si>
    <t>ZOOTECNISTA</t>
  </si>
  <si>
    <t>CD-DTAM NACION-CPS No. 019 - 2022</t>
  </si>
  <si>
    <t>ALVAREZ HERNANDEZ</t>
  </si>
  <si>
    <t>SERGIO DIONICIO</t>
  </si>
  <si>
    <t>Mitú, Vaupés</t>
  </si>
  <si>
    <t>Mitu - Vaupes</t>
  </si>
  <si>
    <t>salvarez1028@gmail.com</t>
  </si>
  <si>
    <t>CD-DTAM NACION-CPS No. 020 - 2022</t>
  </si>
  <si>
    <t>CALDERON MANRIQUE</t>
  </si>
  <si>
    <t>JOSÉ LUIS</t>
  </si>
  <si>
    <t>Calamar</t>
  </si>
  <si>
    <t>Acacias - Meta</t>
  </si>
  <si>
    <t>josemaku10@hotmail.com</t>
  </si>
  <si>
    <t>CD-DTAM NACION-CPS No. 021 - 2022</t>
  </si>
  <si>
    <t xml:space="preserve">CARLOS ALBERTO </t>
  </si>
  <si>
    <t>Acacias</t>
  </si>
  <si>
    <t>Mirafllores - Guaviare</t>
  </si>
  <si>
    <t>caralbert_1996@hotmail.com</t>
  </si>
  <si>
    <t>CD-DTAM NACION-CPS No. 022 - 2022</t>
  </si>
  <si>
    <t>PINZÓN CASTRO</t>
  </si>
  <si>
    <t>HÉCTOR ANDRÉS</t>
  </si>
  <si>
    <t>El Castillo - Meta</t>
  </si>
  <si>
    <t>andrespinzon900@gmail.com</t>
  </si>
  <si>
    <t>INGENIERO FORESTAL - PROYECTOS DE DESARROLLO</t>
  </si>
  <si>
    <t>CD-DTAM NACION-CPS No. 023 - 2022</t>
  </si>
  <si>
    <t>ALVAREZ RESTREPO</t>
  </si>
  <si>
    <t>ALEJANDRA</t>
  </si>
  <si>
    <t>La Virginia - Risaralda</t>
  </si>
  <si>
    <t>alvarezrestrepo@gmail.com</t>
  </si>
  <si>
    <t>TECNOLOGO EN CONTROL AMBIENTAL</t>
  </si>
  <si>
    <t>CD-DTAM NACION-CPS No. 024 - 2022</t>
  </si>
  <si>
    <t>MORA JARAMILLO</t>
  </si>
  <si>
    <t xml:space="preserve">JOSE OMAR </t>
  </si>
  <si>
    <t>San Vicente del Caguán</t>
  </si>
  <si>
    <t>El Doncello - Caqueta</t>
  </si>
  <si>
    <t>joseomarmora76@gmail.com</t>
  </si>
  <si>
    <t>CD-DTAM NACION-CPS No. 025 - 2022</t>
  </si>
  <si>
    <t>JIMENEZ VARCO</t>
  </si>
  <si>
    <t xml:space="preserve">LUIS CARLOS </t>
  </si>
  <si>
    <t>Milan - Caqueta</t>
  </si>
  <si>
    <t>taurijimenez@gmail.com</t>
  </si>
  <si>
    <t>TECNOLOGIA EN MANEJO DE GESTION AMBIENTAL</t>
  </si>
  <si>
    <t>CD-DTAM NACION-CPS No. 026 - 2022</t>
  </si>
  <si>
    <t>CLAVIJO DAVILA</t>
  </si>
  <si>
    <t xml:space="preserve">BREIDY CLAVIJO </t>
  </si>
  <si>
    <t>Florencia - Caqueta</t>
  </si>
  <si>
    <t>breidyclada@gmail.com</t>
  </si>
  <si>
    <t>CD-DTAM NACION-CPS No. 027 - 2022</t>
  </si>
  <si>
    <t>OSORIO MENDEZ</t>
  </si>
  <si>
    <t>JEFFERSON</t>
  </si>
  <si>
    <t>Chinchina - Caldas</t>
  </si>
  <si>
    <t>anrubio1987@gmail.com</t>
  </si>
  <si>
    <t>CD-DTAM NACION-CPS No. 028 - 2022</t>
  </si>
  <si>
    <t>PEÑA RIVEROS</t>
  </si>
  <si>
    <t>KELLY JOHANA</t>
  </si>
  <si>
    <t>CD-DTAM NACION-CPS No. 029 - 2022</t>
  </si>
  <si>
    <t>PAZ CRIOLLO</t>
  </si>
  <si>
    <t xml:space="preserve">GLADIS </t>
  </si>
  <si>
    <t>Mocoa</t>
  </si>
  <si>
    <t>Puerto Limon - Putumayo</t>
  </si>
  <si>
    <t>PNN Serranía de Los Churumbelos</t>
  </si>
  <si>
    <t>CD-DTAM NACION-CPS No. 030 - 2022</t>
  </si>
  <si>
    <t>CHITIVA SILVA</t>
  </si>
  <si>
    <t xml:space="preserve">LIDA YAZMIN </t>
  </si>
  <si>
    <t>San Jose del Fragua</t>
  </si>
  <si>
    <t>yasminchs@gmail.com</t>
  </si>
  <si>
    <t>San jose de fragua</t>
  </si>
  <si>
    <t>PNN Alto Fragua Indi Wasi</t>
  </si>
  <si>
    <t>ADMINISTRACION FINANCIERA</t>
  </si>
  <si>
    <t>CD-DTAM NACION-CPS No. 031 - 2022</t>
  </si>
  <si>
    <t xml:space="preserve">MOSQUERA CRUZ </t>
  </si>
  <si>
    <t>JHON FREDY</t>
  </si>
  <si>
    <t>Caldas</t>
  </si>
  <si>
    <t>CD-DTAM NACION-CPS No. 032 - 2022</t>
  </si>
  <si>
    <t>PEREZ LLANOS</t>
  </si>
  <si>
    <t>MARTHA ISABEL</t>
  </si>
  <si>
    <t>Bucaramanga</t>
  </si>
  <si>
    <t>Cucuta</t>
  </si>
  <si>
    <t>CD-DTAM NACION-CPS No. 033 - 2022</t>
  </si>
  <si>
    <t>ORTIZ DIAZ</t>
  </si>
  <si>
    <t xml:space="preserve">KAREN LORENA </t>
  </si>
  <si>
    <t>karenordi@hotmail.com</t>
  </si>
  <si>
    <t>ADMINISTRACION TURISTICA Y HOTELERA</t>
  </si>
  <si>
    <t>CD-DTAM NACION-CPS No. 034 - 2022</t>
  </si>
  <si>
    <t>TORRES PAREDES</t>
  </si>
  <si>
    <t xml:space="preserve">MIRIEM SOCORRO </t>
  </si>
  <si>
    <t>angelitosjulianes@gmail.com</t>
  </si>
  <si>
    <t>PNN Yaigojé Apaporis</t>
  </si>
  <si>
    <t>TECNOLOGO GESTION DE RECURSOS AMBIENTALES</t>
  </si>
  <si>
    <t>CD-DTAM NACION-CPS No. 035 - 2022</t>
  </si>
  <si>
    <t>TORRES RAMIREZ</t>
  </si>
  <si>
    <t>JAMES</t>
  </si>
  <si>
    <t>Chiquinquira</t>
  </si>
  <si>
    <t>rjatorres@gmail.com</t>
  </si>
  <si>
    <t>TECNOLOGO EN ELECTRONICA</t>
  </si>
  <si>
    <t>CD-DTAM NACION-CPS No. 036 - 2022</t>
  </si>
  <si>
    <t>GARCIA ROJAS</t>
  </si>
  <si>
    <t>JOSE WILIAN</t>
  </si>
  <si>
    <t>wiliangarcia80@gmail.com</t>
  </si>
  <si>
    <t>CD-DTAM NACION-CPS No. 037 - 2022</t>
  </si>
  <si>
    <t>QUINTERO JURADO</t>
  </si>
  <si>
    <t xml:space="preserve">JOHANNA LISBED </t>
  </si>
  <si>
    <t>Samaniego</t>
  </si>
  <si>
    <t>Samaniego - Nariño</t>
  </si>
  <si>
    <t>SF Plantas Medicinales Orito Ingi-Ande</t>
  </si>
  <si>
    <t>CD-DTAM NACION-CPS No. 038 - 2022</t>
  </si>
  <si>
    <t>GOMEZ GALLEGO</t>
  </si>
  <si>
    <t xml:space="preserve">ROMARIO ALDAIN </t>
  </si>
  <si>
    <t>Mocoa - Putumayo</t>
  </si>
  <si>
    <t>CD-DTAM NACION-CPS No. 039 - 2022</t>
  </si>
  <si>
    <t>CANAMEJOY MELO</t>
  </si>
  <si>
    <t>PEDRO ELIAS</t>
  </si>
  <si>
    <t>Palestina</t>
  </si>
  <si>
    <t>CD-DTAM NACION-CPS No. 040 - 2022</t>
  </si>
  <si>
    <t>TORO DUQUE</t>
  </si>
  <si>
    <t xml:space="preserve">SANTIAGO </t>
  </si>
  <si>
    <t>CD-DTAM NACION-CPS No. 041 - 2022</t>
  </si>
  <si>
    <t xml:space="preserve">GONZALEZ CARVAJAL </t>
  </si>
  <si>
    <t>JULIETT MARITZA</t>
  </si>
  <si>
    <t>Duitama</t>
  </si>
  <si>
    <t>Chita - Boyaca</t>
  </si>
  <si>
    <t>CD-DTAM NACION-CPS No. 042 - 2022</t>
  </si>
  <si>
    <t>LUCITANTE PAYAGUAJE</t>
  </si>
  <si>
    <t>ENAR ARLEY</t>
  </si>
  <si>
    <t>Valle del Guamuez</t>
  </si>
  <si>
    <t>Valle del Guamuez - Putumayo</t>
  </si>
  <si>
    <t>CD-DTAM NACION-CPS No. 043 - 2022</t>
  </si>
  <si>
    <t>TAIMAL</t>
  </si>
  <si>
    <t>ZOILA MARIA</t>
  </si>
  <si>
    <t>Puerto Asis</t>
  </si>
  <si>
    <t>Cumbal - Nariño</t>
  </si>
  <si>
    <t>CD-DTAM NACION-CPS No. 044 - 2022</t>
  </si>
  <si>
    <t>MARTINEZ RUALES</t>
  </si>
  <si>
    <t>ANDERSON</t>
  </si>
  <si>
    <t>Orito</t>
  </si>
  <si>
    <t>Orito - Putumayo</t>
  </si>
  <si>
    <t>CD-DTAM NACION-CPS No. 045 - 2022</t>
  </si>
  <si>
    <t>GOMEZ RAMOS</t>
  </si>
  <si>
    <t>DANIEL FELIPE</t>
  </si>
  <si>
    <t>gomezramosdanielfelipe@gmail.com</t>
  </si>
  <si>
    <t>CD-DTAM NACION-CPS No. 046 - 2022</t>
  </si>
  <si>
    <t>TORRES MANCHOLA</t>
  </si>
  <si>
    <t>RAMIRO</t>
  </si>
  <si>
    <t>Chaparral - Tolima</t>
  </si>
  <si>
    <t>ratoma8@gmail.com</t>
  </si>
  <si>
    <t>CD-DTAM NACION-CPS No. 047 - 2022</t>
  </si>
  <si>
    <t>ROBINSON</t>
  </si>
  <si>
    <t>Belen de los Andaquies</t>
  </si>
  <si>
    <t>rogarciarojas@gmail.com</t>
  </si>
  <si>
    <t>ZOOTECNIA - SISTEMAS SOSTENIBLES
DE PRODUCCION</t>
  </si>
  <si>
    <t>CD-DTAM NACION-CPS No. 048 - 2022</t>
  </si>
  <si>
    <t>ORTIZ CANAMEJOY</t>
  </si>
  <si>
    <t>ABNER JARMINTON</t>
  </si>
  <si>
    <t>CD-DTAM NACION-CPS No. 049 - 2022</t>
  </si>
  <si>
    <t>ANCHEZ GREGORIO</t>
  </si>
  <si>
    <t>WILFREDO JAVIER</t>
  </si>
  <si>
    <t>Puerto Nariño</t>
  </si>
  <si>
    <t>wj.sanchez2017@gmail.com</t>
  </si>
  <si>
    <t>CD-DTAM NACION-CPS No. 050 - 2022</t>
  </si>
  <si>
    <t>BECERRA MACIAS</t>
  </si>
  <si>
    <t>YEISON FELIPE</t>
  </si>
  <si>
    <t>Villa Garzon</t>
  </si>
  <si>
    <t>Piamonte - Cauca</t>
  </si>
  <si>
    <t>CD-DTAM NACION-CPS No. 051 - 2022</t>
  </si>
  <si>
    <t>BARRIOS SÁNCHEZ</t>
  </si>
  <si>
    <t>ZAQUEO</t>
  </si>
  <si>
    <t>zaqueobarrios1@gmail.com</t>
  </si>
  <si>
    <t>CD-DTAM NACION-CPS No. 052 - 2022_2</t>
  </si>
  <si>
    <t>VALBUENA LOZANO</t>
  </si>
  <si>
    <t>ANDRES FABIAN</t>
  </si>
  <si>
    <t>avalbuel1017@gmail.com</t>
  </si>
  <si>
    <t>310 875 65 43</t>
  </si>
  <si>
    <t>RNN Puinawai</t>
  </si>
  <si>
    <t>CD-DTAM NACION-CPS No. 053 - 2022</t>
  </si>
  <si>
    <t>PRIETO CASTAÑO</t>
  </si>
  <si>
    <t>JHONATAN ALEXANDER</t>
  </si>
  <si>
    <t>Fresno - Tolima</t>
  </si>
  <si>
    <t>jhonathanpc20@gmail.com</t>
  </si>
  <si>
    <t>CD-DTAM NACION-CPS No. 054 - 2022</t>
  </si>
  <si>
    <t>NORIEGA ANGEL</t>
  </si>
  <si>
    <t xml:space="preserve">ORLANDO </t>
  </si>
  <si>
    <t>orlandonoriegaa@gmail.com</t>
  </si>
  <si>
    <t>CD-DTAM NACION-CPS No. 055 - 2022</t>
  </si>
  <si>
    <t>DOVIGAMA QUEREGAMA</t>
  </si>
  <si>
    <t>WILSON</t>
  </si>
  <si>
    <t>CD-DTAM NACION-CPS No. 056 - 2022</t>
  </si>
  <si>
    <t>ORTIZ PINZÓN</t>
  </si>
  <si>
    <t>GLORIA PATRICIA</t>
  </si>
  <si>
    <t>Cali</t>
  </si>
  <si>
    <t>gloria.ortiz.pinzon@gmail.com</t>
  </si>
  <si>
    <t>FINANZAS Y COMERCIO EXTERIOR - GOBIERNO Y GERENCIA PUBLICA</t>
  </si>
  <si>
    <t>CD-DTAM NACION-CPS No. 057 - 2022</t>
  </si>
  <si>
    <t>BECERRA CHINDOY</t>
  </si>
  <si>
    <t xml:space="preserve">EDILBERTO </t>
  </si>
  <si>
    <t>CD-DTAM NACION-CPS No. 058 - 2022</t>
  </si>
  <si>
    <t>PIMIENTO ORDOÑEZ</t>
  </si>
  <si>
    <t>CRISTHIAN ALFONSO</t>
  </si>
  <si>
    <t>pimientoc.1102@gmail.com</t>
  </si>
  <si>
    <t>PNN La Paya</t>
  </si>
  <si>
    <t>COMUNICACION SOCIAL Y PERIODISMO</t>
  </si>
  <si>
    <t>CD-DTAM NACION-CPS No. 059 - 2022</t>
  </si>
  <si>
    <t>DELGADO RAMOS</t>
  </si>
  <si>
    <t>VIVIANA MARGOTH</t>
  </si>
  <si>
    <t>Piamonte</t>
  </si>
  <si>
    <t>Puerto Guzman - Putumayo</t>
  </si>
  <si>
    <t>CD-DTAM NACION-CPS No. 060 - 2022</t>
  </si>
  <si>
    <t>HERRERA CACERES</t>
  </si>
  <si>
    <t xml:space="preserve">BORIS ANDRES </t>
  </si>
  <si>
    <t xml:space="preserve">Inírida - Guainía </t>
  </si>
  <si>
    <t>Inirida - Guainia</t>
  </si>
  <si>
    <t>baherrera47@misena.edu.co</t>
  </si>
  <si>
    <t>323 306 96 51</t>
  </si>
  <si>
    <t>TECNOLOGO EN SISTEMAS DE GESTION AMBIENTAL</t>
  </si>
  <si>
    <t>CD-DTAM NACION-CPS No. 061 - 2022_2</t>
  </si>
  <si>
    <t>GIRALDO JARAMILLO</t>
  </si>
  <si>
    <t>ANDRES</t>
  </si>
  <si>
    <t>agiraldoj@gmail.com</t>
  </si>
  <si>
    <t>ECOLOGO</t>
  </si>
  <si>
    <t>CD-DTAM NACION-CPS No. 062 - 2022</t>
  </si>
  <si>
    <t>CAICEDO ARAUJO</t>
  </si>
  <si>
    <t xml:space="preserve">DIEGO ANDRÉS </t>
  </si>
  <si>
    <t>Tumaco - Nariño</t>
  </si>
  <si>
    <t>Yindie94@gmail.com</t>
  </si>
  <si>
    <t>BIOLOGO</t>
  </si>
  <si>
    <t>CD-DTAM NACION-CPS No. 063 - 2022</t>
  </si>
  <si>
    <t xml:space="preserve"> BARBOSA RAMIREZ</t>
  </si>
  <si>
    <t xml:space="preserve">MICHAEL AUDITH </t>
  </si>
  <si>
    <t xml:space="preserve">Villanueva </t>
  </si>
  <si>
    <t>Buenavista - Boyaca</t>
  </si>
  <si>
    <t>CD-DTAM NACION-CPS No. 064 - 2022</t>
  </si>
  <si>
    <t>CUELLAR CARVAJAL</t>
  </si>
  <si>
    <t>REINALDO</t>
  </si>
  <si>
    <t>CD-DTAM NACION-CPS No. 065 - 2022</t>
  </si>
  <si>
    <t>QUETA CRIOLLO</t>
  </si>
  <si>
    <t>EDUAR DUVAN</t>
  </si>
  <si>
    <t>CD-DTAM NACION-CPS No. 066 - 2022</t>
  </si>
  <si>
    <t>SUPELANO CHUÑA</t>
  </si>
  <si>
    <t>NESTOR MOISES</t>
  </si>
  <si>
    <t>CD-DTAM NACION-CPS No. 067 - 2022</t>
  </si>
  <si>
    <t>MENDEZ YEPES</t>
  </si>
  <si>
    <t>RUBI NEYI</t>
  </si>
  <si>
    <t>La Pedrera</t>
  </si>
  <si>
    <t>CD-DTAM NACION-CPS No. 068 - 2022</t>
  </si>
  <si>
    <t>MIRAÑA MIRAÑA</t>
  </si>
  <si>
    <t xml:space="preserve">ROSENDO </t>
  </si>
  <si>
    <t>creopensar@gmail.com</t>
  </si>
  <si>
    <t>PNN Cahuinari</t>
  </si>
  <si>
    <t>CD-DTAM NACION-CPS No. 069 - 2022</t>
  </si>
  <si>
    <t>RIVERA</t>
  </si>
  <si>
    <t>MONICA ANDREA</t>
  </si>
  <si>
    <t>Puerto Leguizamo</t>
  </si>
  <si>
    <t>CD-DTAM NACION-CPS No. 070 - 2022</t>
  </si>
  <si>
    <t>REYES MARUNLANDA</t>
  </si>
  <si>
    <t>LORENA ESPERANZA</t>
  </si>
  <si>
    <t>CD-DTAM NACION-CPS No. 071 - 2022</t>
  </si>
  <si>
    <t>COVALEDA RAMOS</t>
  </si>
  <si>
    <t xml:space="preserve">LEYDER JOHAN </t>
  </si>
  <si>
    <t xml:space="preserve">San José del Guaviare </t>
  </si>
  <si>
    <t>CD-DTAM NACION-CPS No. 072 - 2022</t>
  </si>
  <si>
    <t>FIGUEROA RODRÍGUEZ</t>
  </si>
  <si>
    <t>WILLIAM HUMBERTO</t>
  </si>
  <si>
    <t>Sasaima - c/marca</t>
  </si>
  <si>
    <t>Sasaima - Cundimarca</t>
  </si>
  <si>
    <t>figueroawilliam11@gmail.com</t>
  </si>
  <si>
    <t>CD-DTAM NACION-CPS No. 073 - 2022</t>
  </si>
  <si>
    <t>BUITRAGO SOTO</t>
  </si>
  <si>
    <t xml:space="preserve">OSCAR DANIEL </t>
  </si>
  <si>
    <t>CD-DTAM NACION-CPS No. 074 - 2022</t>
  </si>
  <si>
    <t>CARRETERO PINZÓN</t>
  </si>
  <si>
    <t xml:space="preserve">XYOMARA </t>
  </si>
  <si>
    <t>CD-DTAM NACION-CPS No. 075 - 2022</t>
  </si>
  <si>
    <t>ARAMBURO CALLE</t>
  </si>
  <si>
    <t>MARÍA SALOMÉ</t>
  </si>
  <si>
    <t>Medellín, Antioquia</t>
  </si>
  <si>
    <t>Medellin</t>
  </si>
  <si>
    <t>consome111@gmail.com</t>
  </si>
  <si>
    <t>INGENIERA AMBIENTAL</t>
  </si>
  <si>
    <t>CD-DTAM NACION-CPS No. 076 - 2022</t>
  </si>
  <si>
    <t>ROJAS ROJAS</t>
  </si>
  <si>
    <t xml:space="preserve">LEIDY CAROLINA </t>
  </si>
  <si>
    <t>l.carolinarojas.r@gmail.com,</t>
  </si>
  <si>
    <t>CD-DTAM NACION-CPS No. 077 - 2022</t>
  </si>
  <si>
    <t>PINILLA GONZALEZ</t>
  </si>
  <si>
    <t>JEYKELL RODOLFO</t>
  </si>
  <si>
    <t>lachagra@gmail.com</t>
  </si>
  <si>
    <t>312 529 9781</t>
  </si>
  <si>
    <t>ADMINISTRACION PUBLICA</t>
  </si>
  <si>
    <t>CD-DTAM NACION-CPS No. 078 - 2022</t>
  </si>
  <si>
    <t>ACOSTA USECHE</t>
  </si>
  <si>
    <t>HÉCTOR HERNÁN</t>
  </si>
  <si>
    <t>mrforest@gmail.com</t>
  </si>
  <si>
    <t>INGENIERO FORESTAL - DESARROLLO SOSTENIBLE Y MEDIO AMBIENTE</t>
  </si>
  <si>
    <t>CD-DTAM NACION-CPS No. 079 - 2022</t>
  </si>
  <si>
    <t>CARVAJAL TRIANA</t>
  </si>
  <si>
    <t xml:space="preserve">HUGO ERNESTO </t>
  </si>
  <si>
    <t>hugocarvajaltriana@gmail.com</t>
  </si>
  <si>
    <t>310 2749963</t>
  </si>
  <si>
    <t>INGENIERO FORESTAL</t>
  </si>
  <si>
    <t>CD-DTAM NACION-CPS No. 080 - 2022</t>
  </si>
  <si>
    <t>JAIMES SÁNCHEZ</t>
  </si>
  <si>
    <t xml:space="preserve">OSCAR MAURICIO </t>
  </si>
  <si>
    <t>omjaimess@gmail.com</t>
  </si>
  <si>
    <t>CD-DTAM NACION-CPS No. 081 - 2022</t>
  </si>
  <si>
    <t>PINZÓN SALINAS</t>
  </si>
  <si>
    <t xml:space="preserve">FELIX ANDRES </t>
  </si>
  <si>
    <t>Zipaquira</t>
  </si>
  <si>
    <t>Armero</t>
  </si>
  <si>
    <t>INGENIERO AMBIENTAL</t>
  </si>
  <si>
    <t>CD-DTAM NACION-CPS No. 082 - 2022</t>
  </si>
  <si>
    <t>MURAYARI SINARAHUA</t>
  </si>
  <si>
    <t>JOEL</t>
  </si>
  <si>
    <t>murayarisinarahuajoel@gmail.com</t>
  </si>
  <si>
    <t>CD-DTAM NACION-CPS No. 083 - 2022</t>
  </si>
  <si>
    <t>JORDAN BENITEZ</t>
  </si>
  <si>
    <t xml:space="preserve">DUBIAN ALEXANDER </t>
  </si>
  <si>
    <t>djordanbenitez@gmail.com</t>
  </si>
  <si>
    <t>317 7466471</t>
  </si>
  <si>
    <t>CD-DTAM NACION-CPS No. 084 - 2022</t>
  </si>
  <si>
    <t>PANDURO RODRIGUEZ</t>
  </si>
  <si>
    <t>ANA MELITA</t>
  </si>
  <si>
    <t>anamelita2021@gmail.com</t>
  </si>
  <si>
    <t>313 3023800</t>
  </si>
  <si>
    <t>CD-DTAM NACION-CPS No. 085 - 2022</t>
  </si>
  <si>
    <t>NOVOA MAHECHA</t>
  </si>
  <si>
    <t xml:space="preserve">DAVID NAPOLEÓN </t>
  </si>
  <si>
    <t>dnmroots@gmail.com</t>
  </si>
  <si>
    <t>CD-DTAM NACION-CPS No. 086 - 2022</t>
  </si>
  <si>
    <t>LOSADA ROJAS</t>
  </si>
  <si>
    <t xml:space="preserve">SANDRA TATIANA </t>
  </si>
  <si>
    <t>tatislosada@gmail.com</t>
  </si>
  <si>
    <t>CD-DTAM NACION-CPS No. 087 - 2022</t>
  </si>
  <si>
    <t>JAJOY BUESAQUILLO</t>
  </si>
  <si>
    <t>DUBER ADRIÁN</t>
  </si>
  <si>
    <t>CD-DTAM NACION-CPS No. 088 - 2022</t>
  </si>
  <si>
    <t>ZAMBRANO LOPEZ</t>
  </si>
  <si>
    <t xml:space="preserve">YENI LORENA </t>
  </si>
  <si>
    <t>Algeciras - Huila</t>
  </si>
  <si>
    <t>CD-DTAM NACION-CPS No. 089 - 2022</t>
  </si>
  <si>
    <t>TRIANA SERPA</t>
  </si>
  <si>
    <t>CONSTANZA</t>
  </si>
  <si>
    <t>constrise@gmail.com</t>
  </si>
  <si>
    <t>300 399 5944</t>
  </si>
  <si>
    <t>ABOGADO</t>
  </si>
  <si>
    <t>CD-DTAM NACION-CPS No. 090 - 2022</t>
  </si>
  <si>
    <t>RODRIGUEZ BURBANO</t>
  </si>
  <si>
    <t>ADRIAN</t>
  </si>
  <si>
    <t>CD-DTAM NACION-CPS No. 091 - 2022</t>
  </si>
  <si>
    <t>COELLO GUERRERO</t>
  </si>
  <si>
    <t xml:space="preserve">ELMER JULIAN </t>
  </si>
  <si>
    <t>coelloguerreroelmerjulian@gmail.com</t>
  </si>
  <si>
    <t>CD-DTAM NACION-CPS No. 092 - 2022</t>
  </si>
  <si>
    <t>PATIÑO MONTOYA</t>
  </si>
  <si>
    <t xml:space="preserve">MARIA PAULA </t>
  </si>
  <si>
    <t>mariapaulapatinho@gmail.com</t>
  </si>
  <si>
    <t>PSICOLOGIA</t>
  </si>
  <si>
    <t>CD-DTAM NACION-CPS No. 093 - 2022</t>
  </si>
  <si>
    <t>LEÓN QUINTERO</t>
  </si>
  <si>
    <t>CARLOS FERNANDO</t>
  </si>
  <si>
    <t>carlosleontr@gmail.com</t>
  </si>
  <si>
    <t>CD-DTAM NACION-CPS No. 094 - 2022</t>
  </si>
  <si>
    <t>YUCUNA MATAPI</t>
  </si>
  <si>
    <t>LINO</t>
  </si>
  <si>
    <t>Miriti Parana - Amazonas</t>
  </si>
  <si>
    <t>lyucuna@gmail.com</t>
  </si>
  <si>
    <t>(8) 5927124</t>
  </si>
  <si>
    <t>CD-DTAM NACION-CPS No. 095 - 2022</t>
  </si>
  <si>
    <t>LEON ALBAN</t>
  </si>
  <si>
    <t>LEOPOLDO</t>
  </si>
  <si>
    <t>leonalbanleopoldo@gmail.com</t>
  </si>
  <si>
    <t>CD-DTAM NACION-CPS No. 096 - 2022</t>
  </si>
  <si>
    <t>ZAPATA ARCENALES</t>
  </si>
  <si>
    <t>XERLINTON</t>
  </si>
  <si>
    <t>xerlinton@gmail.com</t>
  </si>
  <si>
    <t>CD-DTAM NACION-CPS No. 097 - 2022</t>
  </si>
  <si>
    <t>ASTUDILLO ZUMAETA</t>
  </si>
  <si>
    <t xml:space="preserve">JULIANA </t>
  </si>
  <si>
    <t>zumaetaastudillojuliana80@gmail.com</t>
  </si>
  <si>
    <t>CD-DTAM NACION-CPS No. 098 - 2022</t>
  </si>
  <si>
    <t>HERNANDEZ CANAYO</t>
  </si>
  <si>
    <t>ORLANDO</t>
  </si>
  <si>
    <t>BASICA PRIMARIA</t>
  </si>
  <si>
    <t>orlandohcanayo2017@gmail.com</t>
  </si>
  <si>
    <t>CD-DTAM NACION-CPS No. 099 - 2022</t>
  </si>
  <si>
    <t>MIRAÑA BORA</t>
  </si>
  <si>
    <t>orlandobra@gmail.com</t>
  </si>
  <si>
    <t>CD-DTAM NACION-CPS No. 100 - 2022</t>
  </si>
  <si>
    <t>SANMIGUEL MURILLO</t>
  </si>
  <si>
    <t>SANTIAGO ANDRES</t>
  </si>
  <si>
    <t>TECNICO</t>
  </si>
  <si>
    <t>santisanmi09@gmail.com</t>
  </si>
  <si>
    <t>CD-DTAM NACION-CPS No. 101 - 2022</t>
  </si>
  <si>
    <t>RODRIGUEZ MONTERO</t>
  </si>
  <si>
    <t>JOSE REYES</t>
  </si>
  <si>
    <t>templado2@yahoo.com</t>
  </si>
  <si>
    <t>CD-DTAM NACION-CPS No. 102 - 2022</t>
  </si>
  <si>
    <t>LESMES ROJAS</t>
  </si>
  <si>
    <t>ALBERTO</t>
  </si>
  <si>
    <t>Kapaxamazonas1946@gmail.com</t>
  </si>
  <si>
    <t>CD-DTAM NACION-CPS No. 103 - 2022</t>
  </si>
  <si>
    <t>TANIMUCA MATAPI</t>
  </si>
  <si>
    <t xml:space="preserve">EDGAR IVAN </t>
  </si>
  <si>
    <t>etanimuka@gmail.com</t>
  </si>
  <si>
    <t>CD-DTAM NACION-CPS No. 104 - 2022</t>
  </si>
  <si>
    <t>RINCON DURAN</t>
  </si>
  <si>
    <t xml:space="preserve">FABIANA KARINA </t>
  </si>
  <si>
    <t>Gonzalez - Cesar</t>
  </si>
  <si>
    <t>eco.kduran@gmail.com</t>
  </si>
  <si>
    <t>CD-DTAM NACION-CPS No. 105 - 2022</t>
  </si>
  <si>
    <t>GUTIERREZ MONJE</t>
  </si>
  <si>
    <t xml:space="preserve">YINA MARCELA </t>
  </si>
  <si>
    <t>Saladoblanco - Huila</t>
  </si>
  <si>
    <t>CD-DTAM NACION-CPS No. 106 - 2022</t>
  </si>
  <si>
    <t>GONZALEZ RAMOS</t>
  </si>
  <si>
    <t xml:space="preserve">NATALIA </t>
  </si>
  <si>
    <t xml:space="preserve">natagonzalezramos@gmail.com </t>
  </si>
  <si>
    <t>ADMINISTRADORA AMBIENTAL - GESTION AMBIENTAL</t>
  </si>
  <si>
    <t>CD-DTAM NACION-CPS No. 107 - 2022</t>
  </si>
  <si>
    <t>HURTADO MELENDEZ</t>
  </si>
  <si>
    <t xml:space="preserve">JOHN JAIRO </t>
  </si>
  <si>
    <t>hurtadojhon30@gmail.com</t>
  </si>
  <si>
    <t>CESION CD-DTAM NACION CPS No. 171-2021</t>
  </si>
  <si>
    <t>CERCADO BONILLA</t>
  </si>
  <si>
    <t xml:space="preserve">CAROL ANGÉLICA </t>
  </si>
  <si>
    <t>CESION CD-DTAM NACION-CPS No. 057 - 2022</t>
  </si>
  <si>
    <t>DELGADO LONDOÑO</t>
  </si>
  <si>
    <t>EDUAR ALFONSO</t>
  </si>
  <si>
    <t>Pitalito</t>
  </si>
  <si>
    <t>b0</t>
  </si>
  <si>
    <t>COLMENA</t>
  </si>
  <si>
    <t>ACTIVO</t>
  </si>
  <si>
    <t>N/A</t>
  </si>
  <si>
    <t>tl.andrearivera@gmail.com</t>
  </si>
  <si>
    <t>PUERTO LEGUIZAMO</t>
  </si>
  <si>
    <t>TECNOLOGIA EN AGUA Y SANEAMIENTO</t>
  </si>
  <si>
    <t>9 AÑOS 9 MESES 28 DIAS</t>
  </si>
  <si>
    <t>PRIMARIA</t>
  </si>
  <si>
    <t>12 AÑOS 9 MESES 26 DIAS</t>
  </si>
  <si>
    <t>rodriguezburbanoadrian@gmail.com</t>
  </si>
  <si>
    <t>12 AÑOS</t>
  </si>
  <si>
    <t>dyanamagaly@gmail.com</t>
  </si>
  <si>
    <t>4 AÑOS 6 MESES</t>
  </si>
  <si>
    <t>Cimtar01@gmail.com</t>
  </si>
  <si>
    <t>LA PEDRERA, AMAZONAS</t>
  </si>
  <si>
    <t>12 AÑOS 11 MESES</t>
  </si>
  <si>
    <t>6 AÑOS 4 MESES 27 DIAS</t>
  </si>
  <si>
    <t>3 AÑOS 7 MESES 11 DIAS</t>
  </si>
  <si>
    <t>7 AÑOS 2 MESES 9 DIAS</t>
  </si>
  <si>
    <t>8 AÑOS 5 MESES 10 DIAS</t>
  </si>
  <si>
    <t>6 AÑOS 7 MESES 2 DIAS</t>
  </si>
  <si>
    <t>10 MESES 24 DIAS</t>
  </si>
  <si>
    <t>1 AÑO 9 MESES 25 DIAS</t>
  </si>
  <si>
    <t>4 AÑOS 5 MESES 25 DIAS</t>
  </si>
  <si>
    <t>7 AÑOS</t>
  </si>
  <si>
    <t>3 AÑOS 7 MESES 21 DIAS</t>
  </si>
  <si>
    <t>18 AÑOS 4 MESES 27 DIAS</t>
  </si>
  <si>
    <t>3 AÑOS 7 MESES 22 DIAS</t>
  </si>
  <si>
    <t>3 AÑOS 6 MESES 29 DIAS</t>
  </si>
  <si>
    <t>6 AÑOS 4 MESES 14 DIAS</t>
  </si>
  <si>
    <t>10 AÑOS 9 MESES 1 DIA</t>
  </si>
  <si>
    <t>21 AÑOS 5 MESES 23 DIAS</t>
  </si>
  <si>
    <t>11 AÑOS</t>
  </si>
  <si>
    <t>6 AÑOS 4 DIAS</t>
  </si>
  <si>
    <t>5 AÑOS 10 MESES 18 DIAS</t>
  </si>
  <si>
    <t>10 AÑOS 4 MESES</t>
  </si>
  <si>
    <t>11 AÑOS 8 MESES 16 DIAS</t>
  </si>
  <si>
    <t>11 MESES</t>
  </si>
  <si>
    <t>TARAPACA, AMAZONAS</t>
  </si>
  <si>
    <t>3 AÑOS 7 MESES 19 DIAS</t>
  </si>
  <si>
    <t>6 AÑOS 11 MESES 8 DIAS</t>
  </si>
  <si>
    <t>4 AÑOS 7 MESES 2 DIAS</t>
  </si>
  <si>
    <t>8 AÑOS 7 MESES 6 DIAS</t>
  </si>
  <si>
    <t>lorema0204@gmail.com</t>
  </si>
  <si>
    <t>7 AÑOS 11 MESES</t>
  </si>
  <si>
    <t>odbsoto@gmail.com</t>
  </si>
  <si>
    <t>13 AÑOS 6 DIAS</t>
  </si>
  <si>
    <t>ameru1985@gmail.com</t>
  </si>
  <si>
    <t>EDUCACIÓN PARA EL TRABAJO Y DESARROLLO HUMANO</t>
  </si>
  <si>
    <t>21 AÑOS 3 MESES</t>
  </si>
  <si>
    <t>xcarretero@gmail.com</t>
  </si>
  <si>
    <t>BIOLOGA - DOCTORADO EN FILOSOFIA</t>
  </si>
  <si>
    <t>PROFESIONAL - DOCTORADO</t>
  </si>
  <si>
    <t>6 AÑOS 8 MESES 3 DIAS</t>
  </si>
  <si>
    <t>BOGOTA</t>
  </si>
  <si>
    <t>12 AÑOS 5 MESES 25 DIAS</t>
  </si>
  <si>
    <t>CALAMAR, GUAVIARE</t>
  </si>
  <si>
    <t>6 AÑOS 1 MES 11 DIAS</t>
  </si>
  <si>
    <t>5 AÑOS 1 MES 12 DIAS</t>
  </si>
  <si>
    <t>1 AÑO 2 MESES 25</t>
  </si>
  <si>
    <t>FLORENCIA</t>
  </si>
  <si>
    <t>6 AÑOS 10 MESES 21 DIAS</t>
  </si>
  <si>
    <t>CARTAGENA DEL CHAIRA</t>
  </si>
  <si>
    <t>4 AÑOS 2 MESES</t>
  </si>
  <si>
    <t>17 AÑOS</t>
  </si>
  <si>
    <t>9 AÑOS 7 MESES 18 DIAS</t>
  </si>
  <si>
    <t>15 AÑOS 2 MESES</t>
  </si>
  <si>
    <t>4 AÑOS 11 MESES 27 DIAS</t>
  </si>
  <si>
    <t>MIRAFLORES, SAN JOSE DEL GUAVIARE</t>
  </si>
  <si>
    <t>3 AÑOS 6 MESES 24 DIAS</t>
  </si>
  <si>
    <t>8 AÑOS 8 MESES 5 DIAS</t>
  </si>
  <si>
    <t>SAN JOSE DEL GUAVIARE</t>
  </si>
  <si>
    <t>4 AÑOS</t>
  </si>
  <si>
    <t>3 AÑOS 7 MESES 3 DIAS</t>
  </si>
  <si>
    <t>SAN VICENTE DEL CAGUAN</t>
  </si>
  <si>
    <t>20 AÑOS 4 MESES 20 DIAS</t>
  </si>
  <si>
    <t>SOLANO, CAQUETA</t>
  </si>
  <si>
    <t>7 AÑOS 5 MESES 23 DIAS</t>
  </si>
  <si>
    <t>2 AÑOS 8 MESES 20 DIAS</t>
  </si>
  <si>
    <t>gladispazc@gmail.com</t>
  </si>
  <si>
    <t>MOCOA</t>
  </si>
  <si>
    <t>SALUD OCUPACIONAL</t>
  </si>
  <si>
    <t>5 AÑOS 4 MESES</t>
  </si>
  <si>
    <t>vivianadelgadoramos@gmail.com</t>
  </si>
  <si>
    <t>PIAMONTE</t>
  </si>
  <si>
    <t>INGENIERIA AMBIENTAL - ESPECIALIZACION EN DERECHO AMBIENTAL</t>
  </si>
  <si>
    <t>3 AÑOS 5 MESES 26 DIAS</t>
  </si>
  <si>
    <t>Abner.jarminton@gmail.com</t>
  </si>
  <si>
    <t>MOCOA, PIAMONTE, SANTA ROSA, PALESTINA</t>
  </si>
  <si>
    <t>INGENIERIA AGROFORESTAL</t>
  </si>
  <si>
    <t>2 AÑOS 7 MESES 6 DIAS</t>
  </si>
  <si>
    <t>yeisonbecerra20@gmail.com</t>
  </si>
  <si>
    <t>1 AÑO 5 MESES 14 DIAS</t>
  </si>
  <si>
    <t>duberjajoy@gmail.com</t>
  </si>
  <si>
    <t>INGENIERIA FORESTAL</t>
  </si>
  <si>
    <t>1 AÑO 4 MESES</t>
  </si>
  <si>
    <t>yinamarcela120gutierrez@Gmail.Com</t>
  </si>
  <si>
    <t>EDUCACIÓN INFORMAL</t>
  </si>
  <si>
    <t>1 AÑO 2 MESES</t>
  </si>
  <si>
    <t>311 867 5336</t>
  </si>
  <si>
    <t>edwardelgado1996@gmail.com</t>
  </si>
  <si>
    <t>TECNOLOGIA EN CONTROL AMBIENTAL</t>
  </si>
  <si>
    <t>becerraedilberto1982@gmail.com</t>
  </si>
  <si>
    <t>3 AÑOS 1 MES 7 DIAS</t>
  </si>
  <si>
    <t>TEC</t>
  </si>
  <si>
    <t>supelanochunanestormoises@gmail.com</t>
  </si>
  <si>
    <t>BIOLOGO - CONSERVACION Y USO DE BIODIVERSIDAD</t>
  </si>
  <si>
    <t>MEDICINA VETERINARIA Y ZOOTECNIA - GERENCIA DE EMPRESAS AGROPECUARIAS</t>
  </si>
  <si>
    <t>ECOLOGO - CONSERVACION Y USO DE BIODIVERSIDAD</t>
  </si>
  <si>
    <t>TÉCNICO EN CONTABILIZACIÓN DE OPERACIONES COMERCIALES Y FINANCIERAS</t>
  </si>
  <si>
    <t>INGENIERA AMBIENTAL - EDUCACION PARA LA SOSTENIBILIDAD AMBIENTAL</t>
  </si>
  <si>
    <t>TECNOLOGIA EN CONTABILIDAD Y FINANZAS</t>
  </si>
  <si>
    <t>ZOOTECNISTA - PLANIFICACION TERRITORIAL Y GESTION AMBIENTAL</t>
  </si>
  <si>
    <t>7 AÑOS 7 MESES 28 DIAS</t>
  </si>
  <si>
    <t>marthaperezsjg@gmail.com</t>
  </si>
  <si>
    <t>ADMINISTRACION DE EMPRESAS</t>
  </si>
  <si>
    <t>7 AÑOS 9 MESES 20 DIAS</t>
  </si>
  <si>
    <t xml:space="preserve">luzmarinavelandiavargas@gmail.com </t>
  </si>
  <si>
    <t>6 AÑOS 11 MESES 16 DIAS</t>
  </si>
  <si>
    <t xml:space="preserve">kelly.nukak@gmail.com </t>
  </si>
  <si>
    <t>SOCIOLOGIA</t>
  </si>
  <si>
    <t>3 AÑOS 2 MESES 21 DIAS</t>
  </si>
  <si>
    <t>Jhonmosquera96@gmail.com</t>
  </si>
  <si>
    <t>SAN JOSE DEL FRAGUA</t>
  </si>
  <si>
    <t>3 AÑOS 5 MESES 5 DIAS</t>
  </si>
  <si>
    <t>3 AÑOS</t>
  </si>
  <si>
    <t>maicolbarbosar@gmail.com</t>
  </si>
  <si>
    <t>1 AÑO 8 MESES 19 DIAS</t>
  </si>
  <si>
    <t>leyderjohan31@gmail.com</t>
  </si>
  <si>
    <t>EL RETORNO, GUAVIARE</t>
  </si>
  <si>
    <t>APROVECHAMIENTO DE PLANTACIONES</t>
  </si>
  <si>
    <t>FORESTALES</t>
  </si>
  <si>
    <t>TECNOLOGIA EN SILVICULTURA Y APROVECHAMIENTO DE PLANTACIONES FORESTALES</t>
  </si>
  <si>
    <t>3 AÑOS 1 MES 8 DIAS</t>
  </si>
  <si>
    <t>gentearbol9@gmail.com</t>
  </si>
  <si>
    <t>6 AÑOS 9 MESES 13 DIAS</t>
  </si>
  <si>
    <t>Johanalisbed.q@gmail.com</t>
  </si>
  <si>
    <t>ORITO</t>
  </si>
  <si>
    <t>CONTADORA PUBLICA</t>
  </si>
  <si>
    <t>5 AÑOS</t>
  </si>
  <si>
    <r>
      <t>romarock70</t>
    </r>
    <r>
      <rPr>
        <sz val="12"/>
        <color rgb="FF202124"/>
        <rFont val="Arial"/>
        <family val="2"/>
      </rPr>
      <t>@gmail.com</t>
    </r>
  </si>
  <si>
    <t>pedrocanamejoy@gmail.com</t>
  </si>
  <si>
    <t>13 AÑOS 1 MES 23 DIAS</t>
  </si>
  <si>
    <t>TECNICO EN EXPLOTACIONES AGROPECUARIAS ECOLOGICAS</t>
  </si>
  <si>
    <t>7 AÑOS 3 MESES</t>
  </si>
  <si>
    <t>Storod92@gmail.com</t>
  </si>
  <si>
    <t>COMUNICACION SOCIAL - PERIODISMO</t>
  </si>
  <si>
    <t>4 AÑOS 2 MESES 26 DIAS</t>
  </si>
  <si>
    <t>2 AÑOS 11 MESES</t>
  </si>
  <si>
    <t>enarleylucitante@gmail.com</t>
  </si>
  <si>
    <t>5 AÑOS 8 MESES 18 DIAS</t>
  </si>
  <si>
    <t>2 AÑOS 3 MESES 29 DIAS</t>
  </si>
  <si>
    <t>andersonmartinez599@gmail.com</t>
  </si>
  <si>
    <t>3 AÑOS 6 MESES 14 DIAS</t>
  </si>
  <si>
    <t>Wilsondovigama140@gmail.com</t>
  </si>
  <si>
    <t>3 AÑOS 8 MESES 2 DIAS</t>
  </si>
  <si>
    <t>Duvan8812@gmail.com</t>
  </si>
  <si>
    <r>
      <t>juliettgo@gmail.com</t>
    </r>
    <r>
      <rPr>
        <sz val="10"/>
        <color rgb="FF000000"/>
        <rFont val="Arial"/>
        <family val="2"/>
      </rPr>
      <t xml:space="preserve"> </t>
    </r>
  </si>
  <si>
    <r>
      <t>Mtaimal.2014@gmail.com</t>
    </r>
    <r>
      <rPr>
        <sz val="10"/>
        <color rgb="FF000000"/>
        <rFont val="Arial"/>
        <family val="2"/>
      </rPr>
      <t xml:space="preserve"> </t>
    </r>
  </si>
  <si>
    <t>8 AÑOS 11 MESES 26 DIAS</t>
  </si>
  <si>
    <t>8 AÑOS 5 MESES 27 DIAS</t>
  </si>
  <si>
    <t>9 AÑOS 3 MESES</t>
  </si>
  <si>
    <t>INIRIDA</t>
  </si>
  <si>
    <t>1 AÑO 4 MESES 20 DIAS</t>
  </si>
  <si>
    <t>8 AÑOS 6 MESES 5 DIAS</t>
  </si>
  <si>
    <t>10 AÑOS 8 MESES 25 DIAS</t>
  </si>
  <si>
    <t>11 AÑOS 1 MES 22 DIAS</t>
  </si>
  <si>
    <t>8 AÑOS 9 MESES 12 DIAS</t>
  </si>
  <si>
    <t>7 AÑOS 4 MESES</t>
  </si>
  <si>
    <t>5 AÑOS 3 MESES 11 DIAS</t>
  </si>
  <si>
    <t>5 AÑOS 1 MES 19 DIAS</t>
  </si>
  <si>
    <t>1 AÑO 6 MESES 27 DIAS</t>
  </si>
  <si>
    <t>12 AÑOS 10 DIAS</t>
  </si>
  <si>
    <t>5 AÑOS 10 MESES 2 DIAS</t>
  </si>
  <si>
    <t>5 AÑOS 5 MESES 15 DIAS</t>
  </si>
  <si>
    <t>6 AÑOS 6 MESES</t>
  </si>
  <si>
    <t xml:space="preserve">7 AÑOS 3 MESES </t>
  </si>
  <si>
    <t>10 AÑOS 0 MESES 10 DIAS</t>
  </si>
  <si>
    <t>6 AÑOS 7 MESES 15 DIAS</t>
  </si>
  <si>
    <t>8 AÑOS 5 MESES</t>
  </si>
  <si>
    <t>12 AÑOS 10 MESES 26 DIAS</t>
  </si>
  <si>
    <t>1 AÑO 8 MESES 29 DIAS</t>
  </si>
  <si>
    <t>7 AÑOS 4 MESES 15 DIAS</t>
  </si>
  <si>
    <t>1  AÑO 6 MESES</t>
  </si>
  <si>
    <t>6 AÑOS 5 MESES</t>
  </si>
  <si>
    <t>9 AÑOS 7 MESES 21 DIAS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</si>
</sst>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x14ac:knownFonts="1">
    <font>
      <sz val="10"/>
      <color rgb="FF000000"/>
      <name val="Arial"/>
    </font>
    <font>
      <b/>
      <sz val="11"/>
      <color rgb="FFFFFF99"/>
      <name val="Calibri"/>
      <family val="2"/>
    </font>
    <font>
      <sz val="11"/>
      <color rgb="FFFFFF99"/>
      <name val="Calibri"/>
      <family val="2"/>
    </font>
    <font>
      <sz val="10"/>
      <color rgb="FF000000"/>
      <name val="Arial"/>
      <family val="2"/>
    </font>
    <font>
      <sz val="11"/>
      <color rgb="FF000000"/>
      <name val="Arial Narrow"/>
      <family val="2"/>
    </font>
    <font>
      <sz val="11"/>
      <color rgb="FF555555"/>
      <name val="Arial Narrow"/>
      <family val="2"/>
    </font>
    <font>
      <sz val="11"/>
      <color theme="1"/>
      <name val="Arial Narrow"/>
      <family val="2"/>
    </font>
    <font>
      <sz val="10"/>
      <color theme="1"/>
      <name val="Arial Narrow"/>
      <family val="2"/>
    </font>
    <font>
      <sz val="12"/>
      <color rgb="FF202124"/>
      <name val="Arial"/>
      <family val="2"/>
    </font>
    <font>
      <sz val="10"/>
      <color rgb="FF000000"/>
      <name val="Arial Narrow"/>
      <family val="2"/>
    </font>
  </fonts>
  <fills count="4">
    <fill>
      <patternFill patternType="none"/>
    </fill>
    <fill>
      <patternFill patternType="gray125"/>
    </fill>
    <fill>
      <patternFill patternType="solid">
        <fgColor rgb="FF366092"/>
        <bgColor rgb="FF366092"/>
      </patternFill>
    </fill>
    <fill>
      <patternFill patternType="solid">
        <fgColor rgb="FFFFFFFF"/>
        <bgColor rgb="FFFFFFFF"/>
      </patternFill>
    </fill>
  </fills>
  <borders count="1">
    <border>
      <left/>
      <right/>
      <top/>
      <bottom/>
      <diagonal/>
    </border>
  </borders>
  <cellStyleXfs count="2">
    <xf numFmtId="0" fontId="0" fillId="0" borderId="0"/>
    <xf numFmtId="43" fontId="3" fillId="0" borderId="0" applyFont="0" applyFill="0" applyBorder="0" applyAlignment="0" applyProtection="0"/>
  </cellStyleXfs>
  <cellXfs count="30">
    <xf numFmtId="0" fontId="0" fillId="0" borderId="0" xfId="0"/>
    <xf numFmtId="43" fontId="4" fillId="0" borderId="0" xfId="1" applyFont="1" applyFill="1" applyBorder="1" applyAlignment="1"/>
    <xf numFmtId="0" fontId="4" fillId="0" borderId="0" xfId="0" applyFont="1" applyFill="1" applyBorder="1"/>
    <xf numFmtId="1" fontId="4" fillId="0" borderId="0" xfId="0" applyNumberFormat="1" applyFont="1" applyFill="1" applyBorder="1"/>
    <xf numFmtId="14" fontId="4" fillId="0" borderId="0" xfId="0" applyNumberFormat="1" applyFont="1" applyFill="1" applyBorder="1"/>
    <xf numFmtId="0" fontId="4" fillId="0" borderId="0" xfId="0" applyFont="1" applyFill="1" applyBorder="1" applyAlignment="1">
      <alignment horizontal="right"/>
    </xf>
    <xf numFmtId="0" fontId="4" fillId="0" borderId="0" xfId="0" applyFont="1" applyFill="1" applyBorder="1" applyAlignment="1">
      <alignment wrapText="1"/>
    </xf>
    <xf numFmtId="0" fontId="4" fillId="0" borderId="0" xfId="0" applyFont="1" applyFill="1" applyBorder="1" applyAlignment="1">
      <alignment horizontal="right" wrapText="1"/>
    </xf>
    <xf numFmtId="0" fontId="6"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vertical="center"/>
    </xf>
    <xf numFmtId="0" fontId="2" fillId="2" borderId="0" xfId="0" applyFont="1" applyFill="1" applyBorder="1" applyAlignment="1">
      <alignment horizontal="right" vertical="center" wrapText="1"/>
    </xf>
    <xf numFmtId="0" fontId="4" fillId="0" borderId="0" xfId="0" applyFont="1" applyBorder="1" applyAlignment="1">
      <alignment vertical="center"/>
    </xf>
    <xf numFmtId="0" fontId="4" fillId="0" borderId="0" xfId="0" applyFont="1" applyBorder="1"/>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1" fontId="2" fillId="2" borderId="0" xfId="0" applyNumberFormat="1" applyFont="1" applyFill="1" applyBorder="1" applyAlignment="1">
      <alignment horizontal="center" vertical="center" wrapText="1"/>
    </xf>
    <xf numFmtId="43" fontId="2" fillId="2" borderId="0" xfId="1" applyFont="1" applyFill="1" applyBorder="1" applyAlignment="1">
      <alignment horizontal="center" vertical="center" wrapText="1"/>
    </xf>
    <xf numFmtId="0" fontId="0" fillId="0" borderId="0" xfId="0" applyBorder="1"/>
    <xf numFmtId="0" fontId="0" fillId="0" borderId="0" xfId="0" applyFill="1" applyBorder="1"/>
    <xf numFmtId="0" fontId="7" fillId="3" borderId="0" xfId="0" applyFont="1" applyFill="1" applyBorder="1" applyAlignment="1">
      <alignment vertical="center"/>
    </xf>
    <xf numFmtId="0" fontId="9" fillId="3" borderId="0" xfId="0" applyFont="1" applyFill="1" applyBorder="1" applyAlignment="1">
      <alignment vertical="center"/>
    </xf>
    <xf numFmtId="0" fontId="4" fillId="0" borderId="0" xfId="0" applyFont="1" applyBorder="1" applyAlignment="1">
      <alignment vertical="center" wrapText="1"/>
    </xf>
    <xf numFmtId="0" fontId="4" fillId="0" borderId="0" xfId="0" applyFont="1" applyBorder="1" applyAlignment="1">
      <alignment horizontal="justify" vertic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lef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v1n/james.torres/Mis%20Documentos/2022/BKPDTAM/2022/2%20-%20FEBRERO/BD/BDD2022-DTAM-V210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D"/>
      <sheetName val="bdd_contratistas"/>
      <sheetName val="BDJAM"/>
      <sheetName val="Hoja1"/>
      <sheetName val="CPS"/>
      <sheetName val="SECOPII"/>
      <sheetName val="contratistas-2021"/>
      <sheetName val="PAGOS"/>
      <sheetName val="1. FONAM"/>
      <sheetName val="PAGOS-FONAM"/>
      <sheetName val="opciones"/>
      <sheetName val="CONVENIOS"/>
      <sheetName val="PAGOS-CONV"/>
    </sheetNames>
    <sheetDataSet>
      <sheetData sheetId="0"/>
      <sheetData sheetId="1"/>
      <sheetData sheetId="2"/>
      <sheetData sheetId="3"/>
      <sheetData sheetId="4">
        <row r="1">
          <cell r="E1" t="str">
            <v xml:space="preserve">IDENTIFICACION </v>
          </cell>
          <cell r="F1" t="str">
            <v>CONSECUTIVO PLAN DE ACCION</v>
          </cell>
          <cell r="G1" t="str">
            <v>CODIGO PLAN ANUAL DE ADQUISICIONES</v>
          </cell>
          <cell r="H1" t="str">
            <v>RECURSO</v>
          </cell>
          <cell r="I1" t="str">
            <v>OBJETO COMPLETO (IGUAL AL EP Y AL CONTRATO)</v>
          </cell>
          <cell r="J1" t="str">
            <v>FECHA DE REVISION HOJA DE VIDA SIGEP</v>
          </cell>
          <cell r="K1" t="str">
            <v>PLAZO DE EJECUCIÓN</v>
          </cell>
          <cell r="L1" t="str">
            <v>VALOR TOTAL</v>
          </cell>
          <cell r="M1" t="str">
            <v>VALOR MENSUAL</v>
          </cell>
          <cell r="N1" t="str">
            <v>DEPENDENCIA</v>
          </cell>
          <cell r="O1" t="str">
            <v>REQUIERE POLIZA SI/NO</v>
          </cell>
          <cell r="P1" t="str">
            <v>No. DE CDP</v>
          </cell>
          <cell r="Q1" t="str">
            <v>MEMORANDO SOLICITUD RP</v>
          </cell>
          <cell r="R1" t="str">
            <v>No. REG P/TAL</v>
          </cell>
          <cell r="S1" t="str">
            <v>FECHA RP</v>
          </cell>
          <cell r="T1" t="str">
            <v>NÚMERO USO PRESUPUESTAL (USO P/TAL)</v>
          </cell>
          <cell r="U1" t="str">
            <v>DESCRIPCIÓN (TÍTULO)</v>
          </cell>
          <cell r="V1" t="str">
            <v>ACTIVIDAD ECONÓMICA - RUT</v>
          </cell>
          <cell r="W1" t="str">
            <v>NUMERO DE AFILIACION ARL</v>
          </cell>
          <cell r="X1" t="str">
            <v>NUMERO DE RETIRO ARL</v>
          </cell>
          <cell r="Y1" t="str">
            <v>FECHA DE INICIO-25</v>
          </cell>
          <cell r="Z1" t="str">
            <v>FECHA DE FINALIZACIÓN-26</v>
          </cell>
          <cell r="AA1" t="str">
            <v>CORREO NOTIFICACION</v>
          </cell>
          <cell r="AB1" t="str">
            <v xml:space="preserve"> NO. POLIZA</v>
          </cell>
          <cell r="AC1" t="str">
            <v>SUPERVISOR</v>
          </cell>
          <cell r="AD1" t="str">
            <v>VALOR ADICION</v>
          </cell>
          <cell r="AE1" t="str">
            <v xml:space="preserve">FECHA ADICION </v>
          </cell>
          <cell r="AF1" t="str">
            <v>LUGAR DE EJECUCIÓN</v>
          </cell>
          <cell r="AG1" t="str">
            <v>LINK DEL CONTRATO</v>
          </cell>
          <cell r="AH1" t="str">
            <v>DIAS</v>
          </cell>
          <cell r="AI1" t="str">
            <v>POLIZA-35</v>
          </cell>
          <cell r="AJ1" t="str">
            <v>DEPEN-36</v>
          </cell>
          <cell r="AK1" t="str">
            <v>ASEGURADORA-37</v>
          </cell>
          <cell r="AL1" t="str">
            <v>FECHA POLIZA-38</v>
          </cell>
          <cell r="AM1" t="str">
            <v>NUM POLIZA-39</v>
          </cell>
          <cell r="AN1" t="str">
            <v>FECHA APROBACION POLIZA-40</v>
          </cell>
          <cell r="AO1" t="str">
            <v>CC SUPERVISOR-41</v>
          </cell>
          <cell r="AP1" t="str">
            <v>LINK PROCESO-42</v>
          </cell>
          <cell r="AQ1" t="str">
            <v>SUSCRIPCION-43</v>
          </cell>
          <cell r="AR1" t="str">
            <v>FECHA ARL-44</v>
          </cell>
          <cell r="AS1" t="str">
            <v>FORMULARIO ARL-45</v>
          </cell>
          <cell r="AT1" t="str">
            <v>SUBPROGRAMA-46</v>
          </cell>
          <cell r="AU1" t="str">
            <v>CARGO-47</v>
          </cell>
        </row>
        <row r="2">
          <cell r="E2">
            <v>1010213553</v>
          </cell>
          <cell r="F2">
            <v>21029</v>
          </cell>
          <cell r="G2">
            <v>80111701</v>
          </cell>
          <cell r="H2" t="str">
            <v>11</v>
          </cell>
          <cell r="I2" t="str">
            <v xml:space="preserve">Prestación de servicios profesionales y de apoyo a la gestion para adelantar diversos procedimientos  legales  relacionados con tramites precontractuales, contractuales y poscontractuales a través de las plataformas sipuestas por  el Gobierno Nacional, asi como apoyo en  la elaboración de notificaciones  en los procesos sancionatorios  ambientales  de la Dirección Territorial Amazonia de Parques Nacionales Naturales de Colombia. </v>
          </cell>
          <cell r="J2">
            <v>44572</v>
          </cell>
          <cell r="K2" t="str">
            <v>11 meses</v>
          </cell>
          <cell r="L2">
            <v>56100000</v>
          </cell>
          <cell r="M2">
            <v>5100000</v>
          </cell>
          <cell r="N2" t="str">
            <v>DTAM</v>
          </cell>
          <cell r="O2" t="str">
            <v>SI</v>
          </cell>
          <cell r="P2">
            <v>2822</v>
          </cell>
          <cell r="Q2">
            <v>20225000000093</v>
          </cell>
          <cell r="R2">
            <v>2622</v>
          </cell>
          <cell r="S2">
            <v>44574</v>
          </cell>
          <cell r="T2" t="str">
            <v>C-3299-0900-2-0-3299060-02</v>
          </cell>
          <cell r="U2"/>
          <cell r="V2"/>
          <cell r="W2"/>
          <cell r="X2"/>
          <cell r="Y2">
            <v>44209</v>
          </cell>
          <cell r="Z2">
            <v>44907</v>
          </cell>
          <cell r="AA2"/>
          <cell r="AB2" t="str">
            <v>14-44-101144036</v>
          </cell>
          <cell r="AC2" t="str">
            <v>DIANA CAROLINA GOMEZ RODRIGUEZ</v>
          </cell>
          <cell r="AD2"/>
          <cell r="AE2"/>
          <cell r="AF2" t="str">
            <v>BOGOTA</v>
          </cell>
          <cell r="AG2" t="str">
            <v>https://community.secop.gov.co/Public/Tendering/ContractNoticePhases/View?PPI=CO1.PPI.16636146&amp;isFromPublicArea=True&amp;isModal=False</v>
          </cell>
          <cell r="AH2">
            <v>330</v>
          </cell>
          <cell r="AI2" t="str">
            <v>1 PÓLIZA</v>
          </cell>
          <cell r="AJ2" t="str">
            <v>Dirección Territorial Amazonía</v>
          </cell>
          <cell r="AK2" t="str">
            <v>12 SEGUROS DEL ESTADO</v>
          </cell>
          <cell r="AL2">
            <v>44574</v>
          </cell>
          <cell r="AM2" t="str">
            <v>14-44-101144036</v>
          </cell>
          <cell r="AN2">
            <v>44574</v>
          </cell>
          <cell r="AO2">
            <v>24344682</v>
          </cell>
          <cell r="AP2" t="str">
            <v>https://www.secop.gov.co/CO1ContractsManagement/Tendering/ProcurementContractEdit/View?docUniqueIdentifier=CO1.PCCNTR.3216714</v>
          </cell>
          <cell r="AQ2">
            <v>44573</v>
          </cell>
          <cell r="AR2">
            <v>44574</v>
          </cell>
          <cell r="AS2">
            <v>301021706</v>
          </cell>
          <cell r="AT2" t="str">
            <v>FORTALECIMIENTO</v>
          </cell>
        </row>
        <row r="3">
          <cell r="E3">
            <v>80853037</v>
          </cell>
          <cell r="F3">
            <v>21029</v>
          </cell>
          <cell r="G3">
            <v>80111701</v>
          </cell>
          <cell r="H3" t="str">
            <v>11</v>
          </cell>
          <cell r="I3" t="str">
            <v>Prestar servicios profesionales en la Dirección Territorial Amazonia de Parques Nacionales Naturales de Colombia, como ingeniero de sistemas para brindar el soporte requerido en la infraestructura tecnológica (física y lógica) a la red, aplicativos del estado y de la entidad, administración de servidores, equipos de cómputo y todo elemento tecnológico, así como el apoyo a las diferentes contrataciones y supervisiones requeridas aplicando la normatividad vigente y los lineamientos de la Entidad</v>
          </cell>
          <cell r="J3">
            <v>44573</v>
          </cell>
          <cell r="K3" t="str">
            <v>11 meses 14 días</v>
          </cell>
          <cell r="L3">
            <v>58480000</v>
          </cell>
          <cell r="M3">
            <v>5100000</v>
          </cell>
          <cell r="N3" t="str">
            <v>DTAM</v>
          </cell>
          <cell r="O3" t="str">
            <v>SI</v>
          </cell>
          <cell r="P3">
            <v>2922</v>
          </cell>
          <cell r="Q3">
            <v>20225000000103</v>
          </cell>
          <cell r="R3">
            <v>2722</v>
          </cell>
          <cell r="S3">
            <v>44574</v>
          </cell>
          <cell r="T3" t="str">
            <v>C-3299-0900-2-0-3299060-02</v>
          </cell>
          <cell r="U3"/>
          <cell r="V3">
            <v>8299</v>
          </cell>
          <cell r="W3">
            <v>301021695</v>
          </cell>
          <cell r="X3"/>
          <cell r="Y3">
            <v>44908</v>
          </cell>
          <cell r="Z3">
            <v>44921</v>
          </cell>
          <cell r="AA3"/>
          <cell r="AB3" t="str">
            <v>21-44-101372904</v>
          </cell>
          <cell r="AC3" t="str">
            <v>CLAUDIA OFELIA MANRIQUE ROA</v>
          </cell>
          <cell r="AD3"/>
          <cell r="AE3"/>
          <cell r="AF3" t="str">
            <v>BOGOTA</v>
          </cell>
          <cell r="AG3" t="str">
            <v>https://community.secop.gov.co/Public/Tendering/ContractNoticePhases/View?PPI=CO1.PPI.16663042&amp;isFromPublicArea=True&amp;isModal=False</v>
          </cell>
          <cell r="AH3">
            <v>344</v>
          </cell>
          <cell r="AI3" t="str">
            <v>1 PÓLIZA</v>
          </cell>
          <cell r="AJ3" t="str">
            <v>Dirección Territorial Amazonía</v>
          </cell>
          <cell r="AK3" t="str">
            <v>12 SEGUROS DEL ESTADO</v>
          </cell>
          <cell r="AL3">
            <v>44574</v>
          </cell>
          <cell r="AM3" t="str">
            <v>21-44-101372904</v>
          </cell>
          <cell r="AN3">
            <v>44574</v>
          </cell>
          <cell r="AO3">
            <v>41674698</v>
          </cell>
          <cell r="AP3" t="str">
            <v>https://www.secop.gov.co/CO1ContractsManagement/Tendering/ProcurementContractEdit/View?docUniqueIdentifier=CO1.PCCNTR.3211035</v>
          </cell>
          <cell r="AQ3">
            <v>44573</v>
          </cell>
          <cell r="AR3">
            <v>44574</v>
          </cell>
          <cell r="AS3">
            <v>301021695</v>
          </cell>
          <cell r="AT3" t="str">
            <v>FORTALECIMIENTO</v>
          </cell>
        </row>
        <row r="4">
          <cell r="E4">
            <v>52931785</v>
          </cell>
          <cell r="F4">
            <v>21030</v>
          </cell>
          <cell r="G4">
            <v>80111701</v>
          </cell>
          <cell r="H4" t="str">
            <v>11</v>
          </cell>
          <cell r="I4" t="str">
            <v>Prestación de servicios técnicos y apoyo en el proceso de gestión documental y el centro de documentación bajo la plataforma OpenKM, de acuerdo a los lineamientos del Nivel Central; Así mismo apoyar a la oficina del director territorial en administración y seguimiento de la agenda, el correo electrónico, ORFEO, SECOP II y Tienda Virtual y   seguimiento a las PQRs recibidas y tramitadas en la Dirección Territorial Amazonía.</v>
          </cell>
          <cell r="J4">
            <v>44574</v>
          </cell>
          <cell r="K4" t="str">
            <v>11 meses 15 dias</v>
          </cell>
          <cell r="L4">
            <v>32338000</v>
          </cell>
          <cell r="M4">
            <v>2812000</v>
          </cell>
          <cell r="N4" t="str">
            <v>DTAM</v>
          </cell>
          <cell r="O4" t="str">
            <v>NO</v>
          </cell>
          <cell r="P4">
            <v>3022</v>
          </cell>
          <cell r="Q4">
            <v>20225000000113</v>
          </cell>
          <cell r="R4">
            <v>2822</v>
          </cell>
          <cell r="S4">
            <v>44574</v>
          </cell>
          <cell r="T4" t="str">
            <v>C-3299-0900-2-0-3299060-02</v>
          </cell>
          <cell r="U4"/>
          <cell r="V4">
            <v>9101</v>
          </cell>
          <cell r="W4">
            <v>301021713</v>
          </cell>
          <cell r="X4"/>
          <cell r="Y4">
            <v>44908</v>
          </cell>
          <cell r="Z4">
            <v>44922</v>
          </cell>
          <cell r="AA4"/>
          <cell r="AB4" t="str">
            <v>NA</v>
          </cell>
          <cell r="AC4" t="str">
            <v>CLAUDIA OFELIA MANRIQUE ROA</v>
          </cell>
          <cell r="AD4"/>
          <cell r="AE4"/>
          <cell r="AF4" t="str">
            <v>BOGOTA</v>
          </cell>
          <cell r="AG4" t="str">
            <v>https://community.secop.gov.co/Public/Tendering/ContractNoticePhases/View?PPI=CO1.PPI.16704641&amp;isFromPublicArea=True&amp;isModal=False</v>
          </cell>
          <cell r="AH4">
            <v>345</v>
          </cell>
          <cell r="AI4" t="str">
            <v>6 NO CONSTITUYÓ GARANTÍAS</v>
          </cell>
          <cell r="AJ4" t="str">
            <v>Dirección Territorial Amazonía</v>
          </cell>
          <cell r="AK4" t="str">
            <v>N/A</v>
          </cell>
          <cell r="AL4" t="str">
            <v>N/A</v>
          </cell>
          <cell r="AM4" t="str">
            <v>N/A</v>
          </cell>
          <cell r="AN4" t="str">
            <v>N/A</v>
          </cell>
          <cell r="AO4">
            <v>41674698</v>
          </cell>
          <cell r="AP4" t="str">
            <v>https://www.secop.gov.co/CO1ContractsManagement/Tendering/ProcurementContractEdit/View?docUniqueIdentifier=CO1.PCCNTR.3226499</v>
          </cell>
          <cell r="AQ4">
            <v>44574</v>
          </cell>
          <cell r="AR4">
            <v>44574</v>
          </cell>
          <cell r="AS4">
            <v>301021713</v>
          </cell>
          <cell r="AT4" t="str">
            <v>FORTALECIMIENTO</v>
          </cell>
        </row>
        <row r="5">
          <cell r="E5">
            <v>18261541</v>
          </cell>
          <cell r="F5">
            <v>21028</v>
          </cell>
          <cell r="G5">
            <v>80111701</v>
          </cell>
          <cell r="H5" t="str">
            <v>11</v>
          </cell>
          <cell r="I5" t="str">
            <v>Prestar servicios profesionales en la Dirección Territorial Amazonia de Parques Nacionales Naturales de Colombia, para realizar el seguimiento a todo lo relaciona do con el Sistema de Gestión de Calidad, aplicando la Ley 1753 de 2015., Decreto 1083 de 2015, Decreto 1499 de 2017, Norma Técnica de Calidad ISO 9001:2015 aplicando la normatividad vigente y los lineamientos de la Entidad</v>
          </cell>
          <cell r="J5">
            <v>44573</v>
          </cell>
          <cell r="K5" t="str">
            <v>8 Meses  29 dias</v>
          </cell>
          <cell r="L5">
            <v>45730000</v>
          </cell>
          <cell r="M5">
            <v>5100000</v>
          </cell>
          <cell r="N5" t="str">
            <v>DTAM</v>
          </cell>
          <cell r="O5" t="str">
            <v>SI</v>
          </cell>
          <cell r="P5">
            <v>2622</v>
          </cell>
          <cell r="Q5">
            <v>20225000000063</v>
          </cell>
          <cell r="R5">
            <v>3022</v>
          </cell>
          <cell r="S5">
            <v>44575</v>
          </cell>
          <cell r="T5" t="str">
            <v>C-3299-0900-2-0-3299054-02</v>
          </cell>
          <cell r="U5"/>
          <cell r="V5"/>
          <cell r="W5"/>
          <cell r="X5"/>
          <cell r="Y5">
            <v>44575</v>
          </cell>
          <cell r="Z5">
            <v>44816</v>
          </cell>
          <cell r="AA5" t="str">
            <v>rodrigorodriguezsa@gmail.com</v>
          </cell>
          <cell r="AB5" t="str">
            <v>14-14-101144311</v>
          </cell>
          <cell r="AC5" t="str">
            <v>NANCY ESPERANZA RIVERA VEGA</v>
          </cell>
          <cell r="AD5"/>
          <cell r="AE5"/>
          <cell r="AF5" t="str">
            <v>BOGOTA</v>
          </cell>
          <cell r="AG5" t="str">
            <v>https://community.secop.gov.co/Public/Tendering/ContractNoticePhases/View?PPI=CO1.PPI.16712960&amp;isFromPublicArea=True&amp;isModal=False</v>
          </cell>
          <cell r="AH5">
            <v>269</v>
          </cell>
          <cell r="AI5" t="str">
            <v>1 PÓLIZA</v>
          </cell>
          <cell r="AJ5" t="str">
            <v>Dirección Territorial Amazonía</v>
          </cell>
          <cell r="AK5" t="str">
            <v>12 SEGUROS DEL ESTADO</v>
          </cell>
          <cell r="AL5">
            <v>44575</v>
          </cell>
          <cell r="AM5" t="str">
            <v>14-44-101144311</v>
          </cell>
          <cell r="AN5">
            <v>44575</v>
          </cell>
          <cell r="AO5">
            <v>91297841</v>
          </cell>
          <cell r="AP5" t="str">
            <v>https://www.secop.gov.co/CO1ContractsManagement/Tendering/ProcurementContractEdit/View?docUniqueIdentifier=CO1.PCCNTR.3232509</v>
          </cell>
          <cell r="AQ5">
            <v>44575</v>
          </cell>
          <cell r="AR5">
            <v>44575</v>
          </cell>
          <cell r="AS5">
            <v>301023653</v>
          </cell>
          <cell r="AT5" t="str">
            <v>FORTALECIMIENTO</v>
          </cell>
        </row>
        <row r="6">
          <cell r="E6">
            <v>79187416</v>
          </cell>
          <cell r="F6">
            <v>21007</v>
          </cell>
          <cell r="G6">
            <v>80111701</v>
          </cell>
          <cell r="H6" t="str">
            <v>11</v>
          </cell>
          <cell r="I6" t="str">
            <v>Prestación de servicios profesionales en el área jurídica para brindar orientación y acompañamiento para el desarrollo de la gestión de las diferentes líneas temáticas de la Dirección Territorial Amazonía y sus Áreas Adscritas y la aplicación de Procesos Sancionatorios Administrativos Ambientales conforme a la normativa existente.</v>
          </cell>
          <cell r="J6">
            <v>44574</v>
          </cell>
          <cell r="K6" t="str">
            <v>11 meses</v>
          </cell>
          <cell r="L6">
            <v>62681219.590000004</v>
          </cell>
          <cell r="M6">
            <v>5700000</v>
          </cell>
          <cell r="N6" t="str">
            <v>DTAM</v>
          </cell>
          <cell r="O6" t="str">
            <v>SI</v>
          </cell>
          <cell r="P6">
            <v>2722</v>
          </cell>
          <cell r="Q6">
            <v>20225000000083</v>
          </cell>
          <cell r="R6">
            <v>2922</v>
          </cell>
          <cell r="S6">
            <v>44575</v>
          </cell>
          <cell r="T6" t="str">
            <v>C-3202-0900-4-0-3202032-02</v>
          </cell>
          <cell r="U6"/>
          <cell r="V6"/>
          <cell r="W6"/>
          <cell r="X6"/>
          <cell r="Y6">
            <v>44575</v>
          </cell>
          <cell r="Z6">
            <v>44909</v>
          </cell>
          <cell r="AA6"/>
          <cell r="AB6" t="str">
            <v>11-46-101024524</v>
          </cell>
          <cell r="AC6" t="str">
            <v>NANCY ESPERANZA RIVERA VEGA</v>
          </cell>
          <cell r="AD6"/>
          <cell r="AE6"/>
          <cell r="AF6" t="str">
            <v xml:space="preserve">BOGOTÁ </v>
          </cell>
          <cell r="AG6" t="str">
            <v>https://community.secop.gov.co/Public/Tendering/OpportunityDetail/Index?noticeUID=CO1.NTC.2548923&amp;isFromPublicArea=True&amp;isModal=False</v>
          </cell>
          <cell r="AH6">
            <v>330</v>
          </cell>
          <cell r="AI6" t="str">
            <v>1 PÓLIZA</v>
          </cell>
          <cell r="AJ6" t="str">
            <v>Dirección Territorial Amazonía</v>
          </cell>
          <cell r="AK6" t="str">
            <v>12 SEGUROS DEL ESTADO</v>
          </cell>
          <cell r="AL6">
            <v>44575</v>
          </cell>
          <cell r="AM6" t="str">
            <v>11-46-101024524</v>
          </cell>
          <cell r="AN6">
            <v>44575</v>
          </cell>
          <cell r="AO6">
            <v>91297841</v>
          </cell>
          <cell r="AP6" t="str">
            <v>https://www.secop.gov.co/CO1ContractsManagement/Tendering/ProcurementContractEdit/View?docUniqueIdentifier=CO1.PCCNTR.3228502</v>
          </cell>
          <cell r="AQ6">
            <v>44574</v>
          </cell>
          <cell r="AR6">
            <v>44575</v>
          </cell>
          <cell r="AS6">
            <v>301023588</v>
          </cell>
          <cell r="AT6" t="str">
            <v>ADMINISTRACION</v>
          </cell>
        </row>
        <row r="7">
          <cell r="E7">
            <v>65631263</v>
          </cell>
          <cell r="F7">
            <v>23026</v>
          </cell>
          <cell r="G7">
            <v>80111701</v>
          </cell>
          <cell r="H7" t="str">
            <v>11</v>
          </cell>
          <cell r="I7" t="str">
            <v>Prestar Servicios Técnicos y de apoyo a la gestión para desarrollar actividades administrativas, de ejecución presupuestal, manejo de inventarios y de soporte a los mecanismos de planeación, evaluación, seguimiento y Sistema Integrado de Gestión del Parque Nacional Natural Amacayacu.</v>
          </cell>
          <cell r="J7">
            <v>44575</v>
          </cell>
          <cell r="K7" t="str">
            <v>11 meses</v>
          </cell>
          <cell r="L7">
            <v>30932000</v>
          </cell>
          <cell r="M7">
            <v>2812000</v>
          </cell>
          <cell r="N7" t="str">
            <v>PNN AMACAYACU</v>
          </cell>
          <cell r="O7" t="str">
            <v>NO</v>
          </cell>
          <cell r="P7">
            <v>3722</v>
          </cell>
          <cell r="Q7">
            <v>20225000000243</v>
          </cell>
          <cell r="R7">
            <v>3422</v>
          </cell>
          <cell r="S7">
            <v>44578</v>
          </cell>
          <cell r="T7" t="str">
            <v>C-3299-0900-2-0-3299060-02</v>
          </cell>
          <cell r="U7"/>
          <cell r="V7"/>
          <cell r="W7"/>
          <cell r="X7"/>
          <cell r="Y7">
            <v>44578</v>
          </cell>
          <cell r="Z7">
            <v>44912</v>
          </cell>
          <cell r="AA7"/>
          <cell r="AB7" t="str">
            <v>NA</v>
          </cell>
          <cell r="AC7" t="str">
            <v>ELIANA MARTINEZ RUEDA</v>
          </cell>
          <cell r="AD7"/>
          <cell r="AE7"/>
          <cell r="AF7" t="str">
            <v>LETICIA</v>
          </cell>
          <cell r="AG7" t="str">
            <v>https://community.secop.gov.co/Public/Tendering/OpportunityDetail/Index?noticeUID=CO1.NTC.2558284&amp;isFromPublicArea=True&amp;isModal=False</v>
          </cell>
          <cell r="AH7">
            <v>330</v>
          </cell>
          <cell r="AI7" t="str">
            <v>6 NO CONSTITUYÓ GARANTÍAS</v>
          </cell>
          <cell r="AJ7" t="str">
            <v>PNN Amacayacu</v>
          </cell>
          <cell r="AK7" t="str">
            <v>N/A</v>
          </cell>
          <cell r="AL7" t="str">
            <v>N/A</v>
          </cell>
          <cell r="AM7" t="str">
            <v>N/A</v>
          </cell>
          <cell r="AN7" t="str">
            <v>N/A</v>
          </cell>
          <cell r="AO7">
            <v>51935320</v>
          </cell>
          <cell r="AP7" t="str">
            <v>https://www.secop.gov.co/CO1ContractsManagement/Tendering/ProcurementContractEdit/View?docUniqueIdentifier=CO1.PCCNTR.3238786</v>
          </cell>
          <cell r="AQ7">
            <v>44575</v>
          </cell>
          <cell r="AR7">
            <v>44578</v>
          </cell>
          <cell r="AS7">
            <v>301028896</v>
          </cell>
          <cell r="AT7" t="str">
            <v>ADMINISTRACION</v>
          </cell>
        </row>
        <row r="8">
          <cell r="E8">
            <v>41058861</v>
          </cell>
          <cell r="F8">
            <v>26018</v>
          </cell>
          <cell r="G8">
            <v>80111701</v>
          </cell>
          <cell r="H8" t="str">
            <v>11</v>
          </cell>
          <cell r="I8" t="str">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v>
          </cell>
          <cell r="J8">
            <v>44575</v>
          </cell>
          <cell r="K8" t="str">
            <v>11 meses</v>
          </cell>
          <cell r="L8">
            <v>30932000</v>
          </cell>
          <cell r="M8">
            <v>2812000</v>
          </cell>
          <cell r="N8" t="str">
            <v>PNN RIO PURE</v>
          </cell>
          <cell r="O8" t="str">
            <v>NO</v>
          </cell>
          <cell r="P8">
            <v>3622</v>
          </cell>
          <cell r="Q8">
            <v>20225130000183</v>
          </cell>
          <cell r="R8">
            <v>3122</v>
          </cell>
          <cell r="S8">
            <v>44575</v>
          </cell>
          <cell r="T8" t="str">
            <v>C-3299-0900-2-0-3299060-02</v>
          </cell>
          <cell r="U8"/>
          <cell r="V8">
            <v>6399</v>
          </cell>
          <cell r="W8">
            <v>301023615</v>
          </cell>
          <cell r="X8"/>
          <cell r="Y8">
            <v>44575</v>
          </cell>
          <cell r="Z8">
            <v>44908</v>
          </cell>
          <cell r="AA8"/>
          <cell r="AB8" t="str">
            <v>NA</v>
          </cell>
          <cell r="AC8" t="str">
            <v>ALEXANDER ALFONSO SEGURA</v>
          </cell>
          <cell r="AD8"/>
          <cell r="AE8"/>
          <cell r="AF8" t="str">
            <v>LETICIA</v>
          </cell>
          <cell r="AG8" t="str">
            <v>https://community.secop.gov.co/Public/Tendering/ContractNoticePhases/View?PPI=CO1.PPI.16724336&amp;isFromPublicArea=True&amp;isModal=False</v>
          </cell>
          <cell r="AH8">
            <v>330</v>
          </cell>
          <cell r="AI8" t="str">
            <v>6 NO CONSTITUYÓ GARANTÍAS</v>
          </cell>
          <cell r="AJ8" t="str">
            <v>PNN Río Puré</v>
          </cell>
          <cell r="AK8" t="str">
            <v>N/A</v>
          </cell>
          <cell r="AL8" t="str">
            <v>N/A</v>
          </cell>
          <cell r="AM8" t="str">
            <v>N/A</v>
          </cell>
          <cell r="AN8" t="str">
            <v>N/A</v>
          </cell>
          <cell r="AO8">
            <v>79672176</v>
          </cell>
          <cell r="AP8" t="str">
            <v>https://www.secop.gov.co/CO1ContractsManagement/Tendering/ProcurementContractEdit/View?docUniqueIdentifier=CO1.PCCNTR.323566</v>
          </cell>
          <cell r="AQ8">
            <v>44575</v>
          </cell>
          <cell r="AR8">
            <v>44575</v>
          </cell>
          <cell r="AS8">
            <v>301023615</v>
          </cell>
          <cell r="AT8" t="str">
            <v>FORTALECIMIENTO</v>
          </cell>
        </row>
        <row r="9">
          <cell r="E9">
            <v>41214147</v>
          </cell>
          <cell r="F9">
            <v>30017</v>
          </cell>
          <cell r="G9">
            <v>80111701</v>
          </cell>
          <cell r="H9" t="str">
            <v>11</v>
          </cell>
          <cell r="I9" t="str">
            <v>Prestación de servicios operativos y de apoyo a la gestión, para desarrollar las actividades enmarcadas dentro de los procesos de apoyo de Parques Nacionales Naturales, específicamente para la RNN Nukak, y el PNN Serranía de Chiribiquete de la Dirección Territorial Amazonia.</v>
          </cell>
          <cell r="J9">
            <v>44576</v>
          </cell>
          <cell r="K9" t="str">
            <v>11 meses</v>
          </cell>
          <cell r="L9">
            <v>15532000</v>
          </cell>
          <cell r="M9">
            <v>1412000</v>
          </cell>
          <cell r="N9" t="str">
            <v>PNN NUKAK</v>
          </cell>
          <cell r="O9" t="str">
            <v>NO</v>
          </cell>
          <cell r="P9">
            <v>3922</v>
          </cell>
          <cell r="Q9">
            <v>20225240000443</v>
          </cell>
          <cell r="R9">
            <v>4022</v>
          </cell>
          <cell r="S9">
            <v>44579</v>
          </cell>
          <cell r="T9" t="str">
            <v>C-3299-0900-2-0-3299060-02</v>
          </cell>
          <cell r="U9"/>
          <cell r="V9"/>
          <cell r="W9"/>
          <cell r="X9"/>
          <cell r="Y9">
            <v>44578</v>
          </cell>
          <cell r="Z9">
            <v>44912</v>
          </cell>
          <cell r="AA9"/>
          <cell r="AB9" t="str">
            <v>NA</v>
          </cell>
          <cell r="AC9" t="str">
            <v>VICTOR SETINA</v>
          </cell>
          <cell r="AD9"/>
          <cell r="AE9"/>
          <cell r="AF9" t="str">
            <v>SAN JOSE DEL GUAVIARE</v>
          </cell>
          <cell r="AG9" t="str">
            <v>https://community.secop.gov.co/Public/Tendering/ContractNoticePhases/View?PPI=CO1.PPI.16768204&amp;isFromPublicArea=True&amp;isModal=False</v>
          </cell>
          <cell r="AH9">
            <v>330</v>
          </cell>
          <cell r="AI9" t="str">
            <v>6 NO CONSTITUYÓ GARANTÍAS</v>
          </cell>
          <cell r="AJ9" t="str">
            <v>RNN Nukak</v>
          </cell>
          <cell r="AK9" t="str">
            <v>N/A</v>
          </cell>
          <cell r="AL9" t="str">
            <v>N/A</v>
          </cell>
          <cell r="AM9" t="str">
            <v>N/A</v>
          </cell>
          <cell r="AN9" t="str">
            <v>N/A</v>
          </cell>
          <cell r="AO9">
            <v>86014797</v>
          </cell>
          <cell r="AP9" t="str">
            <v>https://www.secop.gov.co/CO1ContractsManagement/Tendering/ProcurementContractEdit/View?docUniqueIdentifier=CO1.PCCNTR.3274620</v>
          </cell>
          <cell r="AQ9">
            <v>44578</v>
          </cell>
          <cell r="AR9">
            <v>44579</v>
          </cell>
          <cell r="AS9">
            <v>301031148</v>
          </cell>
          <cell r="AT9" t="str">
            <v>FORTALECIMIENTO</v>
          </cell>
        </row>
        <row r="10">
          <cell r="E10">
            <v>1018419668</v>
          </cell>
          <cell r="F10">
            <v>21029</v>
          </cell>
          <cell r="G10">
            <v>80111701</v>
          </cell>
          <cell r="H10" t="str">
            <v>11</v>
          </cell>
          <cell r="I10" t="str">
            <v>Prestación de servicios profesionales Jurídicos en temas administrativos y contractuales en las etapas precontractual, contractual y poscontractual a través de las plataformas dispuestas por el Gobierno Nacional de la Dirección Territorial Amazonia de Parques Nacionales Naturales de Colombia</v>
          </cell>
          <cell r="J10">
            <v>44576</v>
          </cell>
          <cell r="K10" t="str">
            <v>11 meses</v>
          </cell>
          <cell r="L10">
            <v>62700000</v>
          </cell>
          <cell r="M10">
            <v>5700000</v>
          </cell>
          <cell r="N10" t="str">
            <v>DTAM</v>
          </cell>
          <cell r="O10" t="str">
            <v>SI</v>
          </cell>
          <cell r="P10">
            <v>4622</v>
          </cell>
          <cell r="Q10">
            <v>20225000000223</v>
          </cell>
          <cell r="R10">
            <v>3222</v>
          </cell>
          <cell r="S10">
            <v>44576</v>
          </cell>
          <cell r="T10" t="str">
            <v>C-3299-0900-2-0-3299060-02</v>
          </cell>
          <cell r="U10"/>
          <cell r="V10">
            <v>6910</v>
          </cell>
          <cell r="W10"/>
          <cell r="X10"/>
          <cell r="Y10">
            <v>44576</v>
          </cell>
          <cell r="Z10">
            <v>44909</v>
          </cell>
          <cell r="AA10"/>
          <cell r="AB10" t="str">
            <v>CSC-100018017</v>
          </cell>
          <cell r="AC10" t="str">
            <v>DIANA CAROLINA GOMEZ RODRIGUEZ</v>
          </cell>
          <cell r="AD10"/>
          <cell r="AE10"/>
          <cell r="AF10" t="str">
            <v>BOGOTA</v>
          </cell>
          <cell r="AG10" t="str">
            <v>https://community.secop.gov.co/Public/Tendering/ContractNoticePhases/View?PPI=CO1.PPI.16747601&amp;isFromPublicArea=True&amp;isModal=False</v>
          </cell>
          <cell r="AH10">
            <v>330</v>
          </cell>
          <cell r="AI10" t="str">
            <v>1 PÓLIZA</v>
          </cell>
          <cell r="AJ10" t="str">
            <v>Dirección Territorial Amazonía</v>
          </cell>
          <cell r="AK10" t="str">
            <v>8 MUNDIAL SEGUROS</v>
          </cell>
          <cell r="AL10">
            <v>44576</v>
          </cell>
          <cell r="AM10" t="str">
            <v>CSC-100010017</v>
          </cell>
          <cell r="AN10">
            <v>44576</v>
          </cell>
          <cell r="AO10">
            <v>24344682</v>
          </cell>
          <cell r="AP10" t="str">
            <v>https://www.secop.gov.co/CO1ContractsManagement/Tendering/ProcurementContractEdit/View?docUniqueIdentifier=CO1.PCCNTR.3249340</v>
          </cell>
          <cell r="AQ10">
            <v>44576</v>
          </cell>
          <cell r="AR10">
            <v>44607</v>
          </cell>
          <cell r="AS10">
            <v>202201012459406</v>
          </cell>
          <cell r="AT10" t="str">
            <v>FORTALECIMIENTO</v>
          </cell>
        </row>
        <row r="11">
          <cell r="E11">
            <v>53037983</v>
          </cell>
          <cell r="F11">
            <v>27012</v>
          </cell>
          <cell r="G11">
            <v>80111701</v>
          </cell>
          <cell r="H11" t="str">
            <v>11</v>
          </cell>
          <cell r="I11" t="str">
            <v>Prestación de servicios profesionales y de apoyo a la construcción del modelo de gestión y de relacionamiento en el marco de la denominación de Patrimonio Mixto de la Humanidad del Parque Nacional Natural Serranía de Chiribiquete.</v>
          </cell>
          <cell r="J11">
            <v>44578</v>
          </cell>
          <cell r="K11" t="str">
            <v>10 meses 29 dIas</v>
          </cell>
          <cell r="L11">
            <v>55930000</v>
          </cell>
          <cell r="M11">
            <v>5100000</v>
          </cell>
          <cell r="N11" t="str">
            <v>PNN CHIRIBIQUETE</v>
          </cell>
          <cell r="O11" t="str">
            <v>SI</v>
          </cell>
          <cell r="P11">
            <v>7622</v>
          </cell>
          <cell r="Q11">
            <v>20225000000403</v>
          </cell>
          <cell r="R11">
            <v>4422</v>
          </cell>
          <cell r="S11">
            <v>44580</v>
          </cell>
          <cell r="T11" t="str">
            <v>C-3202-0900-4-0-3202004-02</v>
          </cell>
          <cell r="U11" t="str">
            <v>OTROS SERVICIOS PROFESIONALES Y TÉCNICOS N.C.P.</v>
          </cell>
          <cell r="V11">
            <v>7490</v>
          </cell>
          <cell r="W11" t="str">
            <v>301035385*20/01/2022</v>
          </cell>
          <cell r="X11"/>
          <cell r="Y11">
            <v>44582</v>
          </cell>
          <cell r="Z11">
            <v>44914</v>
          </cell>
          <cell r="AA11"/>
          <cell r="AB11" t="str">
            <v>14-44-101145433</v>
          </cell>
          <cell r="AC11" t="str">
            <v xml:space="preserve">AYDA CRISTINA GARZON </v>
          </cell>
          <cell r="AD11"/>
          <cell r="AE11"/>
          <cell r="AF11" t="str">
            <v>BOGOTÁ</v>
          </cell>
          <cell r="AG11" t="str">
            <v>https://community.secop.gov.co/Public/Tendering/OpportunityDetail/Index?noticeUID=CO1.NTC.2580318&amp;isFromPublicArea=True&amp;isModal=False</v>
          </cell>
          <cell r="AH11">
            <v>329</v>
          </cell>
          <cell r="AI11" t="str">
            <v>1 PÓLIZA</v>
          </cell>
          <cell r="AJ11" t="str">
            <v>PNN Serranía de Chiribiquete</v>
          </cell>
          <cell r="AK11" t="str">
            <v>12 SEGUROS DEL ESTADO</v>
          </cell>
          <cell r="AL11">
            <v>44581</v>
          </cell>
          <cell r="AM11" t="str">
            <v>14-44-101145433</v>
          </cell>
          <cell r="AN11">
            <v>44581</v>
          </cell>
          <cell r="AO11">
            <v>51665707</v>
          </cell>
          <cell r="AP11" t="str">
            <v>https://www.secop.gov.co/CO1ContractsManagement/Tendering/ProcurementContractEdit/View?docUniqueIdentifier=CO1.PCCNTR.3282825</v>
          </cell>
          <cell r="AQ11">
            <v>44579</v>
          </cell>
          <cell r="AR11">
            <v>44581</v>
          </cell>
          <cell r="AS11">
            <v>301035385</v>
          </cell>
          <cell r="AT11" t="str">
            <v>ADMINISTRACION</v>
          </cell>
        </row>
        <row r="12">
          <cell r="E12">
            <v>79972371</v>
          </cell>
          <cell r="F12">
            <v>27004</v>
          </cell>
          <cell r="G12">
            <v>80111701</v>
          </cell>
          <cell r="H12" t="str">
            <v>11</v>
          </cell>
          <cell r="I12" t="str">
            <v>Prestación de servicios técnicos y de apoyo a la gestión para implementar y coordinar acciones de restauración, sistemas sostenibles y control y vigilancia que aporten a la disminución de presiones y amenazas hacia el Parque Nacional Natural Serranía de Chiribiquete.</v>
          </cell>
          <cell r="J12">
            <v>44579</v>
          </cell>
          <cell r="K12" t="str">
            <v>11 meses</v>
          </cell>
          <cell r="L12">
            <v>30932000</v>
          </cell>
          <cell r="M12">
            <v>2812000</v>
          </cell>
          <cell r="N12" t="str">
            <v>PNN CHIRIBIQUETE</v>
          </cell>
          <cell r="O12" t="str">
            <v>NO</v>
          </cell>
          <cell r="P12">
            <v>6022</v>
          </cell>
          <cell r="Q12">
            <v>20225000000613</v>
          </cell>
          <cell r="R12">
            <v>4522</v>
          </cell>
          <cell r="S12">
            <v>44581</v>
          </cell>
          <cell r="T12" t="str">
            <v>C-3202-0900-4-0-3202032-02</v>
          </cell>
          <cell r="U12" t="str">
            <v>OTROS SERVICIOS PROFESIONALES Y TÉCNICOS N.C.P.</v>
          </cell>
          <cell r="V12" t="str">
            <v>7490-8541</v>
          </cell>
          <cell r="W12" t="str">
            <v>301037403*21/01/2022</v>
          </cell>
          <cell r="X12"/>
          <cell r="Y12">
            <v>44581</v>
          </cell>
          <cell r="Z12">
            <v>44915</v>
          </cell>
          <cell r="AA12"/>
          <cell r="AB12" t="str">
            <v>NA</v>
          </cell>
          <cell r="AC12" t="str">
            <v xml:space="preserve">AYDA CRISTINA GARZON </v>
          </cell>
          <cell r="AD12"/>
          <cell r="AE12"/>
          <cell r="AF12" t="str">
            <v>CALAMAR - GUAVIARE</v>
          </cell>
          <cell r="AG12" t="str">
            <v>https://community.secop.gov.co/Public/Tendering/OpportunityDetail/Index?noticeUID=CO1.NTC.2580326&amp;isFromPublicArea=True&amp;isModal=False</v>
          </cell>
          <cell r="AH12">
            <v>330</v>
          </cell>
          <cell r="AI12" t="str">
            <v>6 NO CONSTITUYÓ GARANTÍAS</v>
          </cell>
          <cell r="AJ12" t="str">
            <v>PNN Serranía de Chiribiquete</v>
          </cell>
          <cell r="AK12" t="str">
            <v>N/A</v>
          </cell>
          <cell r="AL12" t="str">
            <v>N/A</v>
          </cell>
          <cell r="AM12" t="str">
            <v>N/A</v>
          </cell>
          <cell r="AN12" t="str">
            <v>N/A</v>
          </cell>
          <cell r="AO12">
            <v>51665707</v>
          </cell>
          <cell r="AP12" t="str">
            <v>https://www.secop.gov.co/CO1ContractsManagement/Tendering/ProcurementContractEdit/View?docUniqueIdentifier=CO1.PCCNTR.3288586</v>
          </cell>
          <cell r="AQ12">
            <v>44579</v>
          </cell>
          <cell r="AR12">
            <v>44582</v>
          </cell>
          <cell r="AS12">
            <v>301037403</v>
          </cell>
          <cell r="AT12" t="str">
            <v>ADMINISTRACION</v>
          </cell>
        </row>
        <row r="13">
          <cell r="E13">
            <v>1121920541</v>
          </cell>
          <cell r="F13">
            <v>27003</v>
          </cell>
          <cell r="G13">
            <v>80111701</v>
          </cell>
          <cell r="H13" t="str">
            <v>11</v>
          </cell>
          <cell r="I13" t="str">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ell>
          <cell r="J13">
            <v>44579</v>
          </cell>
          <cell r="K13" t="str">
            <v>11 meses</v>
          </cell>
          <cell r="L13">
            <v>15532000</v>
          </cell>
          <cell r="M13">
            <v>1412000</v>
          </cell>
          <cell r="N13" t="str">
            <v>PNN CHIRIBIQUETE</v>
          </cell>
          <cell r="O13" t="str">
            <v>NO</v>
          </cell>
          <cell r="P13">
            <v>6922</v>
          </cell>
          <cell r="Q13">
            <v>20225170000843</v>
          </cell>
          <cell r="R13">
            <v>5022</v>
          </cell>
          <cell r="S13">
            <v>44582</v>
          </cell>
          <cell r="T13" t="str">
            <v>C-3202-0900-4-0-3202032-02</v>
          </cell>
          <cell r="U13" t="str">
            <v>TODOS LOS DEMÁS SERVICIOS PROFESIONALES, TÉCNICOS Y EMPRESARIALES N.C.P.</v>
          </cell>
          <cell r="V13">
            <v>8299</v>
          </cell>
          <cell r="W13" t="str">
            <v>301037430*21/01/2022</v>
          </cell>
          <cell r="X13"/>
          <cell r="Y13">
            <v>44582</v>
          </cell>
          <cell r="Z13">
            <v>44915</v>
          </cell>
          <cell r="AA13"/>
          <cell r="AB13" t="str">
            <v>NA</v>
          </cell>
          <cell r="AC13" t="str">
            <v xml:space="preserve">AYDA CRISTINA GARZON </v>
          </cell>
          <cell r="AD13"/>
          <cell r="AE13"/>
          <cell r="AF13" t="str">
            <v>CALAMAR - GUAVIARE</v>
          </cell>
          <cell r="AG13" t="str">
            <v>https://community.secop.gov.co/Public/Tendering/OpportunityDetail/Index?noticeUID=CO1.NTC.2580267&amp;isFromPublicArea=True&amp;isModal=False</v>
          </cell>
          <cell r="AH13">
            <v>330</v>
          </cell>
          <cell r="AI13" t="str">
            <v>6 NO CONSTITUYÓ GARANTÍAS</v>
          </cell>
          <cell r="AJ13" t="str">
            <v>PNN Serranía de Chiribiquete</v>
          </cell>
          <cell r="AK13" t="str">
            <v>N/A</v>
          </cell>
          <cell r="AL13" t="str">
            <v>N/A</v>
          </cell>
          <cell r="AM13" t="str">
            <v>N/A</v>
          </cell>
          <cell r="AN13" t="str">
            <v>N/A</v>
          </cell>
          <cell r="AO13">
            <v>51665707</v>
          </cell>
          <cell r="AP13" t="str">
            <v>https://www.secop.gov.co/CO1ContractsManagement/Tendering/ProcurementContractEdit/View?docUniqueIdentifier=CO1.PCCNTR.3311424</v>
          </cell>
          <cell r="AQ13">
            <v>44580</v>
          </cell>
          <cell r="AR13">
            <v>44582</v>
          </cell>
          <cell r="AS13">
            <v>301037430</v>
          </cell>
          <cell r="AT13" t="str">
            <v>ADMINISTRACION</v>
          </cell>
        </row>
        <row r="14">
          <cell r="E14">
            <v>40438814</v>
          </cell>
          <cell r="F14">
            <v>27003</v>
          </cell>
          <cell r="G14">
            <v>80111701</v>
          </cell>
          <cell r="H14" t="str">
            <v>11</v>
          </cell>
          <cell r="I14" t="str">
            <v>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v>
          </cell>
          <cell r="J14">
            <v>44579</v>
          </cell>
          <cell r="K14" t="str">
            <v>11 meses</v>
          </cell>
          <cell r="L14">
            <v>15532000</v>
          </cell>
          <cell r="M14">
            <v>1412000</v>
          </cell>
          <cell r="N14" t="str">
            <v>PNN CHIRIBIQUETE</v>
          </cell>
          <cell r="O14" t="str">
            <v>NO</v>
          </cell>
          <cell r="P14">
            <v>6322</v>
          </cell>
          <cell r="Q14">
            <v>20225170000633</v>
          </cell>
          <cell r="R14">
            <v>5122</v>
          </cell>
          <cell r="S14">
            <v>44582</v>
          </cell>
          <cell r="T14" t="str">
            <v>C-3202-0900-4-0-3202032-02</v>
          </cell>
          <cell r="U14" t="str">
            <v>TODOS LOS DEMÁS SERVICIOS PROFESIONALES, TÉCNICOS Y EMPRESARIALES N.C.P.</v>
          </cell>
          <cell r="V14">
            <v>8299</v>
          </cell>
          <cell r="W14" t="str">
            <v>301037438*21/01/2022</v>
          </cell>
          <cell r="X14"/>
          <cell r="Y14">
            <v>44582</v>
          </cell>
          <cell r="Z14">
            <v>44915</v>
          </cell>
          <cell r="AA14"/>
          <cell r="AB14" t="str">
            <v>NA</v>
          </cell>
          <cell r="AC14" t="str">
            <v xml:space="preserve">AYDA CRISTINA GARZON </v>
          </cell>
          <cell r="AD14"/>
          <cell r="AE14"/>
          <cell r="AF14" t="str">
            <v>CALAMAR - GUAVIARE</v>
          </cell>
          <cell r="AG14" t="str">
            <v>https://community.secop.gov.co/Public/Tendering/OpportunityDetail/Index?noticeUID=CO1.NTC.2580270&amp;isFromPublicArea=True&amp;isModal=False</v>
          </cell>
          <cell r="AH14">
            <v>330</v>
          </cell>
          <cell r="AI14" t="str">
            <v>6 NO CONSTITUYÓ GARANTÍAS</v>
          </cell>
          <cell r="AJ14" t="str">
            <v>PNN Serranía de Chiribiquete</v>
          </cell>
          <cell r="AK14" t="str">
            <v>N/A</v>
          </cell>
          <cell r="AL14" t="str">
            <v>N/A</v>
          </cell>
          <cell r="AM14" t="str">
            <v>N/A</v>
          </cell>
          <cell r="AN14" t="str">
            <v>N/A</v>
          </cell>
          <cell r="AO14">
            <v>51665707</v>
          </cell>
          <cell r="AP14" t="str">
            <v>https://www.secop.gov.co/CO1ContractsManagement/Tendering/ProcurementContractEdit/View?docUniqueIdentifier=CO1.PCCNTR.3326993</v>
          </cell>
          <cell r="AQ14">
            <v>44581</v>
          </cell>
          <cell r="AR14">
            <v>44582</v>
          </cell>
          <cell r="AS14">
            <v>301037438</v>
          </cell>
          <cell r="AT14" t="str">
            <v>ADMINISTRACION</v>
          </cell>
        </row>
        <row r="15">
          <cell r="E15">
            <v>1122679661</v>
          </cell>
          <cell r="F15">
            <v>27003</v>
          </cell>
          <cell r="G15">
            <v>80111701</v>
          </cell>
          <cell r="H15" t="str">
            <v>11</v>
          </cell>
          <cell r="I15" t="str">
            <v>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v>
          </cell>
          <cell r="J15">
            <v>44579</v>
          </cell>
          <cell r="K15" t="str">
            <v>11 meses</v>
          </cell>
          <cell r="L15">
            <v>15532000</v>
          </cell>
          <cell r="M15">
            <v>1412000</v>
          </cell>
          <cell r="N15" t="str">
            <v>PNN CHIRIBIQUETE</v>
          </cell>
          <cell r="O15" t="str">
            <v>NO</v>
          </cell>
          <cell r="P15">
            <v>6122</v>
          </cell>
          <cell r="Q15">
            <v>20225170000383</v>
          </cell>
          <cell r="R15">
            <v>5222</v>
          </cell>
          <cell r="S15">
            <v>44582</v>
          </cell>
          <cell r="T15" t="str">
            <v>C-3202-0900-4-0-3202032-02</v>
          </cell>
          <cell r="U15" t="str">
            <v>TODOS LOS DEMÁS SERVICIOS PROFESIONALES, TÉCNICOS Y EMPRESARIALES N.C.P.</v>
          </cell>
          <cell r="V15">
            <v>8299</v>
          </cell>
          <cell r="W15" t="str">
            <v>301037444*21/01/2022</v>
          </cell>
          <cell r="X15"/>
          <cell r="Y15">
            <v>44582</v>
          </cell>
          <cell r="Z15">
            <v>44915</v>
          </cell>
          <cell r="AA15"/>
          <cell r="AB15" t="str">
            <v>NA</v>
          </cell>
          <cell r="AC15" t="str">
            <v xml:space="preserve">AYDA CRISTINA GARZON </v>
          </cell>
          <cell r="AD15"/>
          <cell r="AE15"/>
          <cell r="AF15" t="str">
            <v>CALAMAR - GUAVIARE</v>
          </cell>
          <cell r="AG15" t="str">
            <v>https://community.secop.gov.co/Public/Tendering/OpportunityDetail/Index?noticeUID=CO1.NTC.2580531&amp;isFromPublicArea=True&amp;isModal=False</v>
          </cell>
          <cell r="AH15">
            <v>330</v>
          </cell>
          <cell r="AI15" t="str">
            <v>6 NO CONSTITUYÓ GARANTÍAS</v>
          </cell>
          <cell r="AJ15" t="str">
            <v>PNN Serranía de Chiribiquete</v>
          </cell>
          <cell r="AK15" t="str">
            <v>N/A</v>
          </cell>
          <cell r="AL15" t="str">
            <v>N/A</v>
          </cell>
          <cell r="AM15" t="str">
            <v>N/A</v>
          </cell>
          <cell r="AN15" t="str">
            <v>N/A</v>
          </cell>
          <cell r="AO15">
            <v>51665707</v>
          </cell>
          <cell r="AP15" t="str">
            <v>https://www.secop.gov.co/CO1ContractsManagement/Tendering/ProcurementContractEdit/View?docUniqueIdentifier=CO1.PCCNTR.3328070</v>
          </cell>
          <cell r="AQ15">
            <v>44581</v>
          </cell>
          <cell r="AR15">
            <v>44582</v>
          </cell>
          <cell r="AS15">
            <v>301037444</v>
          </cell>
          <cell r="AT15" t="str">
            <v>ADMINISTRACION</v>
          </cell>
        </row>
        <row r="16">
          <cell r="E16">
            <v>17690665</v>
          </cell>
          <cell r="F16">
            <v>27004</v>
          </cell>
          <cell r="G16">
            <v>80111701</v>
          </cell>
          <cell r="H16" t="str">
            <v>11</v>
          </cell>
          <cell r="I16" t="str">
            <v>Prestación de servicios técnicos y de apoyo a la gestión para realizar acciones de prevención, vigilancia y ordenamiento que contribuyan al posicionamiento del Parque Serranía de Chiribiquete</v>
          </cell>
          <cell r="J16">
            <v>44580</v>
          </cell>
          <cell r="K16" t="str">
            <v>11 meses</v>
          </cell>
          <cell r="L16">
            <v>21560000</v>
          </cell>
          <cell r="M16">
            <v>1960000</v>
          </cell>
          <cell r="N16" t="str">
            <v>PNN CHIRIBIQUETE</v>
          </cell>
          <cell r="O16" t="str">
            <v>NO</v>
          </cell>
          <cell r="P16">
            <v>7322</v>
          </cell>
          <cell r="Q16">
            <v>20225170000663</v>
          </cell>
          <cell r="R16">
            <v>5322</v>
          </cell>
          <cell r="S16">
            <v>44582</v>
          </cell>
          <cell r="T16" t="str">
            <v>C-3202-0900-4-0-3202032-02</v>
          </cell>
          <cell r="U16" t="str">
            <v>OTROS SERVICIOS PROFESIONALES Y TÉCNICOS N.C.P.</v>
          </cell>
          <cell r="V16" t="str">
            <v>0010-8299</v>
          </cell>
          <cell r="W16" t="str">
            <v>301037448*21/01/2022</v>
          </cell>
          <cell r="X16"/>
          <cell r="Y16">
            <v>44582</v>
          </cell>
          <cell r="Z16">
            <v>44915</v>
          </cell>
          <cell r="AA16"/>
          <cell r="AB16" t="str">
            <v>NA</v>
          </cell>
          <cell r="AC16" t="str">
            <v xml:space="preserve">AYDA CRISTINA GARZON </v>
          </cell>
          <cell r="AD16"/>
          <cell r="AE16"/>
          <cell r="AF16" t="str">
            <v>CARTAGENA DEL CHAIRA</v>
          </cell>
          <cell r="AG16" t="str">
            <v>https://community.secop.gov.co/Public/Tendering/OpportunityDetail/Index?noticeUID=CO1.NTC.2581321&amp;isFromPublicArea=True&amp;isModal=False</v>
          </cell>
          <cell r="AH16">
            <v>330</v>
          </cell>
          <cell r="AI16" t="str">
            <v>6 NO CONSTITUYÓ GARANTÍAS</v>
          </cell>
          <cell r="AJ16" t="str">
            <v>PNN Serranía de Chiribiquete</v>
          </cell>
          <cell r="AK16" t="str">
            <v>N/A</v>
          </cell>
          <cell r="AL16" t="str">
            <v>N/A</v>
          </cell>
          <cell r="AM16" t="str">
            <v>N/A</v>
          </cell>
          <cell r="AN16" t="str">
            <v>N/A</v>
          </cell>
          <cell r="AO16">
            <v>51665707</v>
          </cell>
          <cell r="AP16" t="str">
            <v>https://www.secop.gov.co/CO1ContractsManagement/Tendering/ProcurementContractEdit/View?docUniqueIdentifier=CO1.PCCNTR.3328767</v>
          </cell>
          <cell r="AQ16">
            <v>44216</v>
          </cell>
          <cell r="AR16">
            <v>44582</v>
          </cell>
          <cell r="AS16">
            <v>301037448</v>
          </cell>
          <cell r="AT16" t="str">
            <v>ADMINISTRACION</v>
          </cell>
        </row>
        <row r="17">
          <cell r="E17">
            <v>1117971344</v>
          </cell>
          <cell r="F17">
            <v>27003</v>
          </cell>
          <cell r="G17">
            <v>80111701</v>
          </cell>
          <cell r="H17" t="str">
            <v>11</v>
          </cell>
          <cell r="I17" t="str">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ell>
          <cell r="J17">
            <v>44580</v>
          </cell>
          <cell r="K17" t="str">
            <v>11 meses</v>
          </cell>
          <cell r="L17">
            <v>15532000</v>
          </cell>
          <cell r="M17">
            <v>1412000</v>
          </cell>
          <cell r="N17" t="str">
            <v>PNN CHIRIBIQUETE</v>
          </cell>
          <cell r="O17" t="str">
            <v>NO</v>
          </cell>
          <cell r="P17">
            <v>6522</v>
          </cell>
          <cell r="Q17">
            <v>20225170000893</v>
          </cell>
          <cell r="R17">
            <v>5422</v>
          </cell>
          <cell r="S17">
            <v>44582</v>
          </cell>
          <cell r="T17" t="str">
            <v>C-3202-0900-4-0-3202032-02</v>
          </cell>
          <cell r="U17" t="str">
            <v>TODOS LOS DEMÁS SERVICIOS PROFESIONALES, TÉCNICOS Y EMPRESARIALES N.C.P.</v>
          </cell>
          <cell r="V17" t="str">
            <v>8299-8523</v>
          </cell>
          <cell r="W17" t="str">
            <v>301037453*21/01/2022</v>
          </cell>
          <cell r="X17"/>
          <cell r="Y17">
            <v>44582</v>
          </cell>
          <cell r="Z17">
            <v>44915</v>
          </cell>
          <cell r="AA17"/>
          <cell r="AB17" t="str">
            <v>NA</v>
          </cell>
          <cell r="AC17" t="str">
            <v xml:space="preserve">AYDA CRISTINA GARZON </v>
          </cell>
          <cell r="AD17"/>
          <cell r="AE17"/>
          <cell r="AF17" t="str">
            <v>CARTAGENA DEL CHAIRA</v>
          </cell>
          <cell r="AG17" t="str">
            <v>https://community.secop.gov.co/Public/Tendering/OpportunityDetail/Index?noticeUID=CO1.NTC.2581329&amp;isFromPublicArea=True&amp;isModal=False</v>
          </cell>
          <cell r="AH17">
            <v>330</v>
          </cell>
          <cell r="AI17" t="str">
            <v>6 NO CONSTITUYÓ GARANTÍAS</v>
          </cell>
          <cell r="AJ17" t="str">
            <v>PNN Serranía de Chiribiquete</v>
          </cell>
          <cell r="AK17" t="str">
            <v>N/A</v>
          </cell>
          <cell r="AL17" t="str">
            <v>N/A</v>
          </cell>
          <cell r="AM17" t="str">
            <v>N/A</v>
          </cell>
          <cell r="AN17" t="str">
            <v>N/A</v>
          </cell>
          <cell r="AO17">
            <v>51665707</v>
          </cell>
          <cell r="AP17" t="str">
            <v>https://www.secop.gov.co/CO1ContractsManagement/Tendering/ProcurementContractEdit/View?docUniqueIdentifier=CO1.PCCNTR.3329446</v>
          </cell>
          <cell r="AQ17">
            <v>44581</v>
          </cell>
          <cell r="AR17">
            <v>44582</v>
          </cell>
          <cell r="AS17">
            <v>301037453</v>
          </cell>
          <cell r="AT17" t="str">
            <v>ADMINISTRACION</v>
          </cell>
        </row>
        <row r="18">
          <cell r="E18">
            <v>17669470</v>
          </cell>
          <cell r="F18">
            <v>27003</v>
          </cell>
          <cell r="G18">
            <v>80111701</v>
          </cell>
          <cell r="H18" t="str">
            <v>11</v>
          </cell>
          <cell r="I18" t="str">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ell>
          <cell r="J18">
            <v>44579</v>
          </cell>
          <cell r="K18" t="str">
            <v>11 meses</v>
          </cell>
          <cell r="L18">
            <v>15532000</v>
          </cell>
          <cell r="M18">
            <v>1412000</v>
          </cell>
          <cell r="N18" t="str">
            <v>PNN CHIRIBIQUETE</v>
          </cell>
          <cell r="O18" t="str">
            <v>NO</v>
          </cell>
          <cell r="P18">
            <v>6822</v>
          </cell>
          <cell r="Q18">
            <v>20225170000893</v>
          </cell>
          <cell r="R18">
            <v>6622</v>
          </cell>
          <cell r="S18">
            <v>44583</v>
          </cell>
          <cell r="T18" t="str">
            <v>C-3202-0900-4-0-3202032-02</v>
          </cell>
          <cell r="U18" t="str">
            <v>TODOS LOS DEMÁS SERVICIOS PROFESIONALES, TÉCNICOS Y EMPRESARIALES N.C.P.</v>
          </cell>
          <cell r="V18" t="str">
            <v>9609-4921</v>
          </cell>
          <cell r="W18" t="str">
            <v>301038169*22/01/2022</v>
          </cell>
          <cell r="X18"/>
          <cell r="Y18">
            <v>44583</v>
          </cell>
          <cell r="Z18">
            <v>44916</v>
          </cell>
          <cell r="AA18"/>
          <cell r="AB18" t="str">
            <v>NA</v>
          </cell>
          <cell r="AC18" t="str">
            <v xml:space="preserve">AYDA CRISTINA GARZON </v>
          </cell>
          <cell r="AD18"/>
          <cell r="AE18"/>
          <cell r="AF18" t="str">
            <v>CARTAGENA DEL CHAIRA</v>
          </cell>
          <cell r="AG18" t="str">
            <v>https://community.secop.gov.co/Public/Tendering/OpportunityDetail/Index?noticeUID=CO1.NTC.2581257&amp;isFromPublicArea=True&amp;isModal=False</v>
          </cell>
          <cell r="AH18">
            <v>330</v>
          </cell>
          <cell r="AI18" t="str">
            <v>6 NO CONSTITUYÓ GARANTÍAS</v>
          </cell>
          <cell r="AJ18" t="str">
            <v>PNN Serranía de Chiribiquete</v>
          </cell>
          <cell r="AK18" t="str">
            <v>N/A</v>
          </cell>
          <cell r="AL18" t="str">
            <v>N/A</v>
          </cell>
          <cell r="AM18" t="str">
            <v>N/A</v>
          </cell>
          <cell r="AN18" t="str">
            <v>N/A</v>
          </cell>
          <cell r="AO18">
            <v>51665707</v>
          </cell>
          <cell r="AP18" t="str">
            <v>https://www.secop.gov.co/CO1ContractsManagement/Tendering/ProcurementContractEdit/View?docUniqueIdentifier=CO1.PCCNTR.3330221</v>
          </cell>
          <cell r="AQ18">
            <v>44581</v>
          </cell>
          <cell r="AR18">
            <v>44583</v>
          </cell>
          <cell r="AS18">
            <v>301038169</v>
          </cell>
          <cell r="AT18" t="str">
            <v>ADMINISTRACION</v>
          </cell>
        </row>
        <row r="19">
          <cell r="E19">
            <v>17615993</v>
          </cell>
          <cell r="F19">
            <v>27015</v>
          </cell>
          <cell r="G19">
            <v>80111701</v>
          </cell>
          <cell r="H19" t="str">
            <v>11</v>
          </cell>
          <cell r="I19" t="str">
            <v>Prestación de servicios profesionales y de apoyo a la construcción e implementación de una estrategia de gobernanza que involucre el relacionamiento con comunidades indígenas y campesinas relacionadas con el Parque Nacional Natural Serranía de Chiribiquete como aporte a la disminución de las presiones y amenazas que afectan el área protegida y a la coordinación de acciones con socios estratégicos.</v>
          </cell>
          <cell r="J19">
            <v>44579</v>
          </cell>
          <cell r="K19" t="str">
            <v>10 meses 27 dias</v>
          </cell>
          <cell r="L19">
            <v>44690000</v>
          </cell>
          <cell r="M19">
            <v>4100000</v>
          </cell>
          <cell r="N19" t="str">
            <v>PNN CHIRIBIQUETE</v>
          </cell>
          <cell r="O19" t="str">
            <v>NO</v>
          </cell>
          <cell r="P19">
            <v>5222</v>
          </cell>
          <cell r="Q19">
            <v>20225170000423</v>
          </cell>
          <cell r="R19">
            <v>5822</v>
          </cell>
          <cell r="S19">
            <v>44583</v>
          </cell>
          <cell r="T19" t="str">
            <v>C-3202-0900-4-0-3202008-02</v>
          </cell>
          <cell r="U19" t="str">
            <v>OTROS SERVICIOS PROFESIONALES Y TÉCNICOS N.C.P.</v>
          </cell>
          <cell r="V19">
            <v>7490</v>
          </cell>
          <cell r="W19" t="str">
            <v>301038174*22/01/2022</v>
          </cell>
          <cell r="X19"/>
          <cell r="Y19">
            <v>44583</v>
          </cell>
          <cell r="Z19">
            <v>44913</v>
          </cell>
          <cell r="AA19"/>
          <cell r="AB19" t="str">
            <v>NA</v>
          </cell>
          <cell r="AC19" t="str">
            <v xml:space="preserve">AYDA CRISTINA GARZON </v>
          </cell>
          <cell r="AD19"/>
          <cell r="AE19"/>
          <cell r="AF19" t="str">
            <v>FLORENCIA-CAQUETA</v>
          </cell>
          <cell r="AG19" t="str">
            <v>https://community.secop.gov.co/Public/Tendering/OpportunityDetail/Index?noticeUID=CO1.NTC.2581337&amp;isFromPublicArea=True&amp;isModal=False</v>
          </cell>
          <cell r="AH19">
            <v>327</v>
          </cell>
          <cell r="AI19" t="str">
            <v>6 NO CONSTITUYÓ GARANTÍAS</v>
          </cell>
          <cell r="AJ19" t="str">
            <v>PNN Serranía de Chiribiquete</v>
          </cell>
          <cell r="AK19" t="str">
            <v>N/A</v>
          </cell>
          <cell r="AL19" t="str">
            <v>N/A</v>
          </cell>
          <cell r="AM19" t="str">
            <v>N/A</v>
          </cell>
          <cell r="AN19" t="str">
            <v>N/A</v>
          </cell>
          <cell r="AO19">
            <v>51665707</v>
          </cell>
          <cell r="AP19" t="str">
            <v>https://www.secop.gov.co/CO1ContractsManagement/Tendering/ProcurementContractEdit/View?docUniqueIdentifier=CO1.PCCNTR.3330286</v>
          </cell>
          <cell r="AQ19">
            <v>44581</v>
          </cell>
          <cell r="AR19">
            <v>44583</v>
          </cell>
          <cell r="AS19">
            <v>301038174</v>
          </cell>
          <cell r="AT19" t="str">
            <v>ADMINISTRACION</v>
          </cell>
        </row>
        <row r="20">
          <cell r="E20">
            <v>18205648</v>
          </cell>
          <cell r="F20">
            <v>27014</v>
          </cell>
          <cell r="G20">
            <v>80111701</v>
          </cell>
          <cell r="H20" t="str">
            <v>11</v>
          </cell>
          <cell r="I20" t="str">
            <v>Prestación de servicios técnicos y de apoyo a la gestión para adelantar acciones de relacionamiento con comunidades indígenas y de planeación y seguimiento  en el marco del Plan de Manejo del Parque Nacional Natural Serranía de Chiribiquete</v>
          </cell>
          <cell r="J20">
            <v>44579</v>
          </cell>
          <cell r="K20" t="str">
            <v>10 meses 29 dIas</v>
          </cell>
          <cell r="L20">
            <v>25552334</v>
          </cell>
          <cell r="M20">
            <v>2330000</v>
          </cell>
          <cell r="N20" t="str">
            <v>PNN CHIRIBIQUETE</v>
          </cell>
          <cell r="O20" t="str">
            <v>NO</v>
          </cell>
          <cell r="P20">
            <v>5122</v>
          </cell>
          <cell r="Q20">
            <v>20225170000463</v>
          </cell>
          <cell r="R20">
            <v>6022</v>
          </cell>
          <cell r="S20">
            <v>44583</v>
          </cell>
          <cell r="T20" t="str">
            <v>C-3202-0900-4-0-3202008-02</v>
          </cell>
          <cell r="U20" t="str">
            <v>OTROS SERVICIOS PROFESIONALES Y TÉCNICOS N.C.P.</v>
          </cell>
          <cell r="V20">
            <v>8299</v>
          </cell>
          <cell r="W20" t="str">
            <v>301038178*22/01/2022</v>
          </cell>
          <cell r="X20"/>
          <cell r="Y20">
            <v>44583</v>
          </cell>
          <cell r="Z20">
            <v>44915</v>
          </cell>
          <cell r="AA20"/>
          <cell r="AB20" t="str">
            <v>NA</v>
          </cell>
          <cell r="AC20" t="str">
            <v xml:space="preserve">AYDA CRISTINA GARZON </v>
          </cell>
          <cell r="AD20"/>
          <cell r="AE20"/>
          <cell r="AF20" t="str">
            <v>FLORENCIA-CAQUETA</v>
          </cell>
          <cell r="AG20" t="str">
            <v>https://community.secop.gov.co/Public/Tendering/OpportunityDetail/Index?noticeUID=CO1.NTC.2583454&amp;isFromPublicArea=True&amp;isModal=False</v>
          </cell>
          <cell r="AH20">
            <v>329</v>
          </cell>
          <cell r="AI20" t="str">
            <v>6 NO CONSTITUYÓ GARANTÍAS</v>
          </cell>
          <cell r="AJ20" t="str">
            <v>PNN Serranía de Chiribiquete</v>
          </cell>
          <cell r="AK20" t="str">
            <v>N/A</v>
          </cell>
          <cell r="AL20" t="str">
            <v>N/A</v>
          </cell>
          <cell r="AM20" t="str">
            <v>N/A</v>
          </cell>
          <cell r="AN20" t="str">
            <v>N/A</v>
          </cell>
          <cell r="AO20">
            <v>51665707</v>
          </cell>
          <cell r="AP20" t="str">
            <v>https://www.secop.gov.co/CO1ContractsManagement/Tendering/ProcurementContractEdit/View?docUniqueIdentifier=CO1.PCCNTR.3330754</v>
          </cell>
          <cell r="AQ20">
            <v>44581</v>
          </cell>
          <cell r="AR20">
            <v>44583</v>
          </cell>
          <cell r="AS20">
            <v>301038178</v>
          </cell>
          <cell r="AT20" t="str">
            <v>ADMINISTRACION</v>
          </cell>
        </row>
        <row r="21">
          <cell r="E21">
            <v>1122678671</v>
          </cell>
          <cell r="F21">
            <v>27004</v>
          </cell>
          <cell r="G21">
            <v>80111701</v>
          </cell>
          <cell r="H21" t="str">
            <v>11</v>
          </cell>
          <cell r="I21" t="str">
            <v>Prestación de servicios técnicos y de apoyo a la gestión para realizar acciones de prevención, vigilancia y ordenamiento que contribuyan al posicionamiento y conservación del Parque Serranía de Chiribiquete</v>
          </cell>
          <cell r="J21">
            <v>44579</v>
          </cell>
          <cell r="K21" t="str">
            <v>11 meses</v>
          </cell>
          <cell r="L21">
            <v>21560000</v>
          </cell>
          <cell r="M21">
            <v>1960000</v>
          </cell>
          <cell r="N21" t="str">
            <v>PNN CHIRIBIQUETE</v>
          </cell>
          <cell r="O21" t="str">
            <v>NO</v>
          </cell>
          <cell r="P21">
            <v>7222</v>
          </cell>
          <cell r="Q21">
            <v>20225170000643</v>
          </cell>
          <cell r="R21">
            <v>6122</v>
          </cell>
          <cell r="S21">
            <v>44583</v>
          </cell>
          <cell r="T21" t="str">
            <v>C-3202-0900-4-0-3202032-02</v>
          </cell>
          <cell r="U21" t="str">
            <v>OTROS SERVICIOS PROFESIONALES Y TÉCNICOS N.C.P.</v>
          </cell>
          <cell r="V21" t="str">
            <v>5021-4923</v>
          </cell>
          <cell r="W21" t="str">
            <v>301038181*22/01/2022</v>
          </cell>
          <cell r="X21"/>
          <cell r="Y21">
            <v>44583</v>
          </cell>
          <cell r="Z21">
            <v>44916</v>
          </cell>
          <cell r="AA21"/>
          <cell r="AB21" t="str">
            <v>NA</v>
          </cell>
          <cell r="AC21" t="str">
            <v xml:space="preserve">AYDA CRISTINA GARZON </v>
          </cell>
          <cell r="AD21"/>
          <cell r="AE21"/>
          <cell r="AF21" t="str">
            <v>MIRAFLORES - GUAVIARE</v>
          </cell>
          <cell r="AG21" t="str">
            <v>https://community.secop.gov.co/Public/Tendering/OpportunityDetail/Index?noticeUID=CO1.NTC.2581340&amp;isFromPublicArea=True&amp;isModal=False</v>
          </cell>
          <cell r="AH21">
            <v>330</v>
          </cell>
          <cell r="AI21" t="str">
            <v>6 NO CONSTITUYÓ GARANTÍAS</v>
          </cell>
          <cell r="AJ21" t="str">
            <v>PNN Serranía de Chiribiquete</v>
          </cell>
          <cell r="AK21" t="str">
            <v>N/A</v>
          </cell>
          <cell r="AL21" t="str">
            <v>N/A</v>
          </cell>
          <cell r="AM21" t="str">
            <v>N/A</v>
          </cell>
          <cell r="AN21" t="str">
            <v>N/A</v>
          </cell>
          <cell r="AO21">
            <v>51665707</v>
          </cell>
          <cell r="AP21" t="str">
            <v>https://www.secop.gov.co/CO1ContractsManagement/Tendering/ProcurementContractEdit/View?docUniqueIdentifier=CO1.PCCNTR.3330894</v>
          </cell>
          <cell r="AQ21">
            <v>44581</v>
          </cell>
          <cell r="AR21">
            <v>44583</v>
          </cell>
          <cell r="AS21">
            <v>301038181</v>
          </cell>
          <cell r="AT21" t="str">
            <v>ADMINISTRACION</v>
          </cell>
        </row>
        <row r="22">
          <cell r="E22">
            <v>1122139404</v>
          </cell>
          <cell r="F22">
            <v>27003</v>
          </cell>
          <cell r="G22">
            <v>80111701</v>
          </cell>
          <cell r="H22" t="str">
            <v>11</v>
          </cell>
          <cell r="I22" t="str">
            <v>Prestación de servicios operativos y de apoyo a la gestión del del personal técnico y profesional en procesos administrativos y en el desarrollo de acciones enmarcadas en las diferentes líneas de trabajo que aporten al control de las presiones y amenazas que afecten el Parque Nacional Natural Serranía de Chiribiquete.</v>
          </cell>
          <cell r="J22">
            <v>44580</v>
          </cell>
          <cell r="K22" t="str">
            <v>11 meses</v>
          </cell>
          <cell r="L22">
            <v>15532000</v>
          </cell>
          <cell r="M22">
            <v>1412000</v>
          </cell>
          <cell r="N22" t="str">
            <v>PNN CHIRIBIQUETE</v>
          </cell>
          <cell r="O22" t="str">
            <v>NO</v>
          </cell>
          <cell r="P22">
            <v>6222</v>
          </cell>
          <cell r="Q22">
            <v>20225170000573</v>
          </cell>
          <cell r="R22">
            <v>6222</v>
          </cell>
          <cell r="S22">
            <v>44583</v>
          </cell>
          <cell r="T22" t="str">
            <v>C-3202-0900-4-0-3202032-02</v>
          </cell>
          <cell r="U22" t="str">
            <v>TODOS LOS DEMÁS SERVICIOS PROFESIONALES, TÉCNICOS Y EMPRESARIALES N.C.P.</v>
          </cell>
          <cell r="V22">
            <v>8299</v>
          </cell>
          <cell r="W22" t="str">
            <v>301038185*22/01/2022</v>
          </cell>
          <cell r="X22"/>
          <cell r="Y22">
            <v>44583</v>
          </cell>
          <cell r="Z22">
            <v>44916</v>
          </cell>
          <cell r="AA22"/>
          <cell r="AB22" t="str">
            <v>NA</v>
          </cell>
          <cell r="AC22" t="str">
            <v xml:space="preserve">AYDA CRISTINA GARZON </v>
          </cell>
          <cell r="AD22"/>
          <cell r="AE22"/>
          <cell r="AF22" t="str">
            <v>MIRAFLORES - GUAVIARE</v>
          </cell>
          <cell r="AG22" t="str">
            <v>https://community.secop.gov.co/Public/Tendering/OpportunityDetail/Index?noticeUID=CO1.NTC.2581420&amp;isFromPublicArea=True&amp;isModal=False</v>
          </cell>
          <cell r="AH22">
            <v>330</v>
          </cell>
          <cell r="AI22" t="str">
            <v>6 NO CONSTITUYÓ GARANTÍAS</v>
          </cell>
          <cell r="AJ22" t="str">
            <v>PNN Serranía de Chiribiquete</v>
          </cell>
          <cell r="AK22" t="str">
            <v>N/A</v>
          </cell>
          <cell r="AL22" t="str">
            <v>N/A</v>
          </cell>
          <cell r="AM22" t="str">
            <v>N/A</v>
          </cell>
          <cell r="AN22" t="str">
            <v>N/A</v>
          </cell>
          <cell r="AO22">
            <v>51665707</v>
          </cell>
          <cell r="AP22" t="str">
            <v>https://www.secop.gov.co/CO1ContractsManagement/Tendering/ProcurementContractEdit/View?docUniqueIdentifier=CO1.PCCNTR.3331424</v>
          </cell>
          <cell r="AQ22">
            <v>44581</v>
          </cell>
          <cell r="AR22">
            <v>44583</v>
          </cell>
          <cell r="AS22">
            <v>301038185</v>
          </cell>
          <cell r="AT22" t="str">
            <v>ADMINISTRACION</v>
          </cell>
        </row>
        <row r="23">
          <cell r="E23">
            <v>1122677782</v>
          </cell>
          <cell r="F23">
            <v>27013</v>
          </cell>
          <cell r="G23">
            <v>80111701</v>
          </cell>
          <cell r="H23" t="str">
            <v>11</v>
          </cell>
          <cell r="I23" t="str">
            <v>Prestación de servicios técnicos y de apoyo a la gestión para realizar acciones de prevención, vigilancia y ordenamiento que contribuyan al posicionamiento y conservación del Parque Serranía de Chiribiquete.</v>
          </cell>
          <cell r="J23">
            <v>44579</v>
          </cell>
          <cell r="K23" t="str">
            <v>10 meses 29 dIas</v>
          </cell>
          <cell r="L23">
            <v>25552334</v>
          </cell>
          <cell r="M23">
            <v>2330000</v>
          </cell>
          <cell r="N23" t="str">
            <v>PNN CHIRIBIQUETE</v>
          </cell>
          <cell r="O23" t="str">
            <v>NO</v>
          </cell>
          <cell r="P23">
            <v>7122</v>
          </cell>
          <cell r="Q23">
            <v>20225170000613</v>
          </cell>
          <cell r="R23">
            <v>7122</v>
          </cell>
          <cell r="S23">
            <v>44585</v>
          </cell>
          <cell r="T23" t="str">
            <v>C-3202-0900-4-0-3202008-02</v>
          </cell>
          <cell r="U23" t="str">
            <v>OTROS SERVICIOS PROFESIONALES Y TÉCNICOS N.C.P.</v>
          </cell>
          <cell r="V23" t="str">
            <v>7220-0161</v>
          </cell>
          <cell r="W23" t="str">
            <v>301038188*22/01/2022</v>
          </cell>
          <cell r="X23"/>
          <cell r="Y23">
            <v>44585</v>
          </cell>
          <cell r="Z23">
            <v>44917</v>
          </cell>
          <cell r="AA23"/>
          <cell r="AB23" t="str">
            <v>NA</v>
          </cell>
          <cell r="AC23" t="str">
            <v xml:space="preserve">AYDA CRISTINA GARZON </v>
          </cell>
          <cell r="AD23"/>
          <cell r="AE23"/>
          <cell r="AF23" t="str">
            <v>SAN JOSE DEL GUAVIARE</v>
          </cell>
          <cell r="AG23" t="str">
            <v>https://community.secop.gov.co/Public/Tendering/OpportunityDetail/Index?noticeUID=CO1.NTC.2581371&amp;isFromPublicArea=True&amp;isModal=False</v>
          </cell>
          <cell r="AH23">
            <v>329</v>
          </cell>
          <cell r="AI23" t="str">
            <v>6 NO CONSTITUYÓ GARANTÍAS</v>
          </cell>
          <cell r="AJ23" t="str">
            <v>PNN Serranía de Chiribiquete</v>
          </cell>
          <cell r="AK23" t="str">
            <v>N/A</v>
          </cell>
          <cell r="AL23" t="str">
            <v>N/A</v>
          </cell>
          <cell r="AM23" t="str">
            <v>N/A</v>
          </cell>
          <cell r="AN23" t="str">
            <v>N/A</v>
          </cell>
          <cell r="AO23">
            <v>51665707</v>
          </cell>
          <cell r="AP23" t="str">
            <v>https://www.secop.gov.co/CO1ContractsManagement/Tendering/ProcurementContractEdit/View?docUniqueIdentifier=CO1.PCCNTR.3331645</v>
          </cell>
          <cell r="AQ23">
            <v>44581</v>
          </cell>
          <cell r="AR23">
            <v>44583</v>
          </cell>
          <cell r="AS23">
            <v>301038188</v>
          </cell>
          <cell r="AT23" t="str">
            <v>ADMINISTRACION</v>
          </cell>
        </row>
        <row r="24">
          <cell r="E24">
            <v>1120579269</v>
          </cell>
          <cell r="F24">
            <v>27003</v>
          </cell>
          <cell r="G24">
            <v>80111701</v>
          </cell>
          <cell r="H24" t="str">
            <v>11</v>
          </cell>
          <cell r="I24" t="str">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ell>
          <cell r="J24">
            <v>44579</v>
          </cell>
          <cell r="K24" t="str">
            <v>11 meses</v>
          </cell>
          <cell r="L24">
            <v>15532000</v>
          </cell>
          <cell r="M24">
            <v>1412000</v>
          </cell>
          <cell r="N24" t="str">
            <v>PNN CHIRIBIQUETE</v>
          </cell>
          <cell r="O24" t="str">
            <v>NO</v>
          </cell>
          <cell r="P24">
            <v>6422</v>
          </cell>
          <cell r="Q24">
            <v>20225170000823</v>
          </cell>
          <cell r="R24">
            <v>6422</v>
          </cell>
          <cell r="S24">
            <v>44583</v>
          </cell>
          <cell r="T24" t="str">
            <v>C-3202-0900-4-0-3202032-02</v>
          </cell>
          <cell r="U24" t="str">
            <v>TODOS LOS DEMÁS SERVICIOS PROFESIONALES, TÉCNICOS Y EMPRESARIALES N.C.P.</v>
          </cell>
          <cell r="V24">
            <v>8299</v>
          </cell>
          <cell r="W24" t="str">
            <v>301038191*22/01/2022</v>
          </cell>
          <cell r="X24"/>
          <cell r="Y24">
            <v>44583</v>
          </cell>
          <cell r="Z24">
            <v>44916</v>
          </cell>
          <cell r="AA24"/>
          <cell r="AB24" t="str">
            <v>NA</v>
          </cell>
          <cell r="AC24" t="str">
            <v xml:space="preserve">AYDA CRISTINA GARZON </v>
          </cell>
          <cell r="AD24"/>
          <cell r="AE24"/>
          <cell r="AF24" t="str">
            <v>SAN JOSE DEL GUAVIARE</v>
          </cell>
          <cell r="AG24" t="str">
            <v>https://community.secop.gov.co/Public/Tendering/OpportunityDetail/Index?noticeUID=CO1.NTC.2583801&amp;isFromPublicArea=True&amp;isModal=False</v>
          </cell>
          <cell r="AH24">
            <v>330</v>
          </cell>
          <cell r="AI24" t="str">
            <v>6 NO CONSTITUYÓ GARANTÍAS</v>
          </cell>
          <cell r="AJ24" t="str">
            <v>PNN Serranía de Chiribiquete</v>
          </cell>
          <cell r="AK24" t="str">
            <v>N/A</v>
          </cell>
          <cell r="AL24" t="str">
            <v>N/A</v>
          </cell>
          <cell r="AM24" t="str">
            <v>N/A</v>
          </cell>
          <cell r="AN24" t="str">
            <v>N/A</v>
          </cell>
          <cell r="AO24">
            <v>51665707</v>
          </cell>
          <cell r="AP24" t="str">
            <v>https://www.secop.gov.co/CO1ContractsManagement/Tendering/ProcurementContractEdit/View?docUniqueIdentifier=CO1.PCCNTR.3332342</v>
          </cell>
          <cell r="AQ24">
            <v>44581</v>
          </cell>
          <cell r="AR24">
            <v>44583</v>
          </cell>
          <cell r="AS24">
            <v>301038191</v>
          </cell>
          <cell r="AT24" t="str">
            <v>ADMINISTRACION</v>
          </cell>
        </row>
        <row r="25">
          <cell r="E25">
            <v>17674137</v>
          </cell>
          <cell r="F25">
            <v>27004</v>
          </cell>
          <cell r="G25">
            <v>80111701</v>
          </cell>
          <cell r="H25" t="str">
            <v>11</v>
          </cell>
          <cell r="I25" t="str">
            <v>Prestación de servicios técnicos y de apoyo a la gestión para realizar acciones de prevención, vigilancia y ordenamiento que contribuyan al posicionamiento y conservación del Parque Serranía de Chiribiquete.</v>
          </cell>
          <cell r="J25">
            <v>44579</v>
          </cell>
          <cell r="K25" t="str">
            <v>11 meses</v>
          </cell>
          <cell r="L25">
            <v>21560000</v>
          </cell>
          <cell r="M25">
            <v>1960000</v>
          </cell>
          <cell r="N25" t="str">
            <v>PNN CHIRIBIQUETE</v>
          </cell>
          <cell r="O25" t="str">
            <v>NO</v>
          </cell>
          <cell r="P25">
            <v>7422</v>
          </cell>
          <cell r="Q25">
            <v>20225170000673</v>
          </cell>
          <cell r="R25">
            <v>6322</v>
          </cell>
          <cell r="S25">
            <v>44583</v>
          </cell>
          <cell r="T25" t="str">
            <v>C-3202-0900-4-0-3202032-02</v>
          </cell>
          <cell r="U25" t="str">
            <v>OTROS SERVICIOS PROFESIONALES Y TÉCNICOS N.C.P.</v>
          </cell>
          <cell r="V25" t="str">
            <v>8523-8299</v>
          </cell>
          <cell r="W25" t="str">
            <v>301038215*22/01/2022</v>
          </cell>
          <cell r="X25"/>
          <cell r="Y25">
            <v>44583</v>
          </cell>
          <cell r="Z25">
            <v>44916</v>
          </cell>
          <cell r="AA25"/>
          <cell r="AB25" t="str">
            <v>NA</v>
          </cell>
          <cell r="AC25" t="str">
            <v xml:space="preserve">AYDA CRISTINA GARZON </v>
          </cell>
          <cell r="AD25"/>
          <cell r="AE25"/>
          <cell r="AF25" t="str">
            <v>SAN VICENTE DEL CAGUAN</v>
          </cell>
          <cell r="AG25" t="str">
            <v>https://community.secop.gov.co/Public/Tendering/OpportunityDetail/Index?noticeUID=CO1.NTC.2583803&amp;isFromPublicArea=True&amp;isModal=False</v>
          </cell>
          <cell r="AH25">
            <v>330</v>
          </cell>
          <cell r="AI25" t="str">
            <v>6 NO CONSTITUYÓ GARANTÍAS</v>
          </cell>
          <cell r="AJ25" t="str">
            <v>PNN Serranía de Chiribiquete</v>
          </cell>
          <cell r="AK25" t="str">
            <v>N/A</v>
          </cell>
          <cell r="AL25" t="str">
            <v>N/A</v>
          </cell>
          <cell r="AM25" t="str">
            <v>N/A</v>
          </cell>
          <cell r="AN25" t="str">
            <v>N/A</v>
          </cell>
          <cell r="AO25">
            <v>51665707</v>
          </cell>
          <cell r="AP25" t="str">
            <v>https://www.secop.gov.co/CO1ContractsManagement/Tendering/ProcurementContractEdit/View?docUniqueIdentifier=CO1.PCCNTR.3333736</v>
          </cell>
          <cell r="AQ25">
            <v>44581</v>
          </cell>
          <cell r="AR25">
            <v>44583</v>
          </cell>
          <cell r="AS25">
            <v>301038215</v>
          </cell>
          <cell r="AT25" t="str">
            <v>ADMINISTRACION</v>
          </cell>
        </row>
        <row r="26">
          <cell r="E26">
            <v>17652974</v>
          </cell>
          <cell r="F26">
            <v>27004</v>
          </cell>
          <cell r="G26">
            <v>80111701</v>
          </cell>
          <cell r="H26" t="str">
            <v>11</v>
          </cell>
          <cell r="I26" t="str">
            <v>Prestación de servicios técnicos y de apoyo a la gestión para realizar acciones de prevención, vigilancia y ordenamiento que contribuyan al posicionamiento y conservación del Parque Serranía de Chiribiquete.</v>
          </cell>
          <cell r="J26">
            <v>44579</v>
          </cell>
          <cell r="K26" t="str">
            <v>11 meses</v>
          </cell>
          <cell r="L26">
            <v>21560000</v>
          </cell>
          <cell r="M26">
            <v>1960000</v>
          </cell>
          <cell r="N26" t="str">
            <v>PNN CHIRIBIQUETE</v>
          </cell>
          <cell r="O26" t="str">
            <v>NO</v>
          </cell>
          <cell r="P26">
            <v>7522</v>
          </cell>
          <cell r="Q26">
            <v>20225170000883</v>
          </cell>
          <cell r="R26">
            <v>5722</v>
          </cell>
          <cell r="S26">
            <v>44583</v>
          </cell>
          <cell r="T26" t="str">
            <v>C-3202-0900-4-0-3202032-02</v>
          </cell>
          <cell r="U26" t="str">
            <v>OTROS SERVICIOS PROFESIONALES Y TÉCNICOS N.C.P.</v>
          </cell>
          <cell r="V26" t="str">
            <v>0161-8299</v>
          </cell>
          <cell r="W26" t="str">
            <v>301038196*22/01/2022</v>
          </cell>
          <cell r="X26"/>
          <cell r="Y26">
            <v>44583</v>
          </cell>
          <cell r="Z26">
            <v>44916</v>
          </cell>
          <cell r="AA26"/>
          <cell r="AB26" t="str">
            <v>NA</v>
          </cell>
          <cell r="AC26" t="str">
            <v xml:space="preserve">AYDA CRISTINA GARZON </v>
          </cell>
          <cell r="AD26"/>
          <cell r="AE26"/>
          <cell r="AF26" t="str">
            <v>SOLANO-CAQUETA</v>
          </cell>
          <cell r="AG26" t="str">
            <v>https://community.secop.gov.co/Public/Tendering/OpportunityDetail/Index?noticeUID=CO1.NTC.2583808&amp;isFromPublicArea=True&amp;isModal=False</v>
          </cell>
          <cell r="AH26">
            <v>330</v>
          </cell>
          <cell r="AI26" t="str">
            <v>6 NO CONSTITUYÓ GARANTÍAS</v>
          </cell>
          <cell r="AJ26" t="str">
            <v>PNN Serranía de Chiribiquete</v>
          </cell>
          <cell r="AK26" t="str">
            <v>N/A</v>
          </cell>
          <cell r="AL26" t="str">
            <v>N/A</v>
          </cell>
          <cell r="AM26" t="str">
            <v>N/A</v>
          </cell>
          <cell r="AN26" t="str">
            <v>N/A</v>
          </cell>
          <cell r="AO26">
            <v>51665707</v>
          </cell>
          <cell r="AP26" t="str">
            <v>https://www.secop.gov.co/CO1ContractsManagement/Tendering/ProcurementContractEdit/View?docUniqueIdentifier=CO1.PCCNTR.3334166</v>
          </cell>
          <cell r="AQ26">
            <v>44581</v>
          </cell>
          <cell r="AR26">
            <v>44583</v>
          </cell>
          <cell r="AS26">
            <v>301038196</v>
          </cell>
          <cell r="AT26" t="str">
            <v>ADMINISTRACION</v>
          </cell>
        </row>
        <row r="27">
          <cell r="E27">
            <v>1075263644</v>
          </cell>
          <cell r="F27">
            <v>27003</v>
          </cell>
          <cell r="G27">
            <v>80111701</v>
          </cell>
          <cell r="H27" t="str">
            <v>11</v>
          </cell>
          <cell r="I27" t="str">
            <v>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v>
          </cell>
          <cell r="J27">
            <v>44579</v>
          </cell>
          <cell r="K27" t="str">
            <v>11 meses</v>
          </cell>
          <cell r="L27">
            <v>15532000</v>
          </cell>
          <cell r="M27">
            <v>1412000</v>
          </cell>
          <cell r="N27" t="str">
            <v>PNN CHIRIBIQUETE</v>
          </cell>
          <cell r="O27" t="str">
            <v>NO</v>
          </cell>
          <cell r="P27">
            <v>6722</v>
          </cell>
          <cell r="Q27">
            <v>20225170000883</v>
          </cell>
          <cell r="R27">
            <v>6522</v>
          </cell>
          <cell r="S27">
            <v>44583</v>
          </cell>
          <cell r="T27" t="str">
            <v>C-3202-0900-4-0-3202032-02</v>
          </cell>
          <cell r="U27" t="str">
            <v>TODOS LOS DEMÁS SERVICIOS PROFESIONALES, TÉCNICOS Y EMPRESARIALES N.C.P.</v>
          </cell>
          <cell r="V27">
            <v>9609</v>
          </cell>
          <cell r="W27" t="str">
            <v>301038198*22/01/2022</v>
          </cell>
          <cell r="X27"/>
          <cell r="Y27">
            <v>44583</v>
          </cell>
          <cell r="Z27">
            <v>44916</v>
          </cell>
          <cell r="AA27"/>
          <cell r="AB27" t="str">
            <v>NA</v>
          </cell>
          <cell r="AC27" t="str">
            <v xml:space="preserve">AYDA CRISTINA GARZON </v>
          </cell>
          <cell r="AD27"/>
          <cell r="AE27"/>
          <cell r="AF27" t="str">
            <v>SOLANO-CAQUETA</v>
          </cell>
          <cell r="AG27" t="str">
            <v>https://community.secop.gov.co/Public/Tendering/OpportunityDetail/Index?noticeUID=CO1.NTC.2583809&amp;isFromPublicArea=True&amp;isModal=False</v>
          </cell>
          <cell r="AH27">
            <v>330</v>
          </cell>
          <cell r="AI27" t="str">
            <v>6 NO CONSTITUYÓ GARANTÍAS</v>
          </cell>
          <cell r="AJ27" t="str">
            <v>PNN Serranía de Chiribiquete</v>
          </cell>
          <cell r="AK27" t="str">
            <v>N/A</v>
          </cell>
          <cell r="AL27" t="str">
            <v>N/A</v>
          </cell>
          <cell r="AM27" t="str">
            <v>N/A</v>
          </cell>
          <cell r="AN27" t="str">
            <v>N/A</v>
          </cell>
          <cell r="AO27">
            <v>51665707</v>
          </cell>
          <cell r="AP27" t="str">
            <v>https://www.secop.gov.co/CO1ContractsManagement/Tendering/ProcurementContractEdit/View?docUniqueIdentifier=CO1.PCCNTR.3334494</v>
          </cell>
          <cell r="AQ27">
            <v>44581</v>
          </cell>
          <cell r="AR27">
            <v>44583</v>
          </cell>
          <cell r="AS27">
            <v>301038198</v>
          </cell>
          <cell r="AT27" t="str">
            <v>ADMINISTRACION</v>
          </cell>
        </row>
        <row r="28">
          <cell r="E28">
            <v>1117497746</v>
          </cell>
          <cell r="F28">
            <v>27003</v>
          </cell>
          <cell r="G28">
            <v>80111701</v>
          </cell>
          <cell r="H28" t="str">
            <v>11</v>
          </cell>
          <cell r="I28" t="str">
            <v>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v>
          </cell>
          <cell r="J28">
            <v>44579</v>
          </cell>
          <cell r="K28" t="str">
            <v>11 meses</v>
          </cell>
          <cell r="L28">
            <v>15532000</v>
          </cell>
          <cell r="M28">
            <v>1412000</v>
          </cell>
          <cell r="N28" t="str">
            <v>PNN CHIRIBIQUETE</v>
          </cell>
          <cell r="O28" t="str">
            <v>NO</v>
          </cell>
          <cell r="P28">
            <v>6622</v>
          </cell>
          <cell r="Q28">
            <v>20225170000903</v>
          </cell>
          <cell r="R28">
            <v>5922</v>
          </cell>
          <cell r="S28">
            <v>44583</v>
          </cell>
          <cell r="T28" t="str">
            <v>C-3202-0900-4-0-3202032-02</v>
          </cell>
          <cell r="U28" t="str">
            <v>TODOS LOS DEMÁS SERVICIOS PROFESIONALES, TÉCNICOS Y EMPRESARIALES N.C.P.</v>
          </cell>
          <cell r="V28" t="str">
            <v>8523-8299</v>
          </cell>
          <cell r="W28" t="str">
            <v>301066195*02/02/2022</v>
          </cell>
          <cell r="X28"/>
          <cell r="Y28">
            <v>44583</v>
          </cell>
          <cell r="Z28">
            <v>44916</v>
          </cell>
          <cell r="AA28"/>
          <cell r="AB28" t="str">
            <v>NA</v>
          </cell>
          <cell r="AC28" t="str">
            <v xml:space="preserve">AYDA CRISTINA GARZON </v>
          </cell>
          <cell r="AD28"/>
          <cell r="AE28"/>
          <cell r="AF28" t="str">
            <v>SOLANO-CAQUETA</v>
          </cell>
          <cell r="AG28" t="str">
            <v>https://community.secop.gov.co/Public/Tendering/OpportunityDetail/Index?noticeUID=CO1.NTC.2584006&amp;isFromPublicArea=True&amp;isModal=False</v>
          </cell>
          <cell r="AH28">
            <v>330</v>
          </cell>
          <cell r="AI28" t="str">
            <v>6 NO CONSTITUYÓ GARANTÍAS</v>
          </cell>
          <cell r="AJ28" t="str">
            <v>PNN Serranía de Chiribiquete</v>
          </cell>
          <cell r="AK28" t="str">
            <v>N/A</v>
          </cell>
          <cell r="AL28" t="str">
            <v>N/A</v>
          </cell>
          <cell r="AM28" t="str">
            <v>N/A</v>
          </cell>
          <cell r="AN28" t="str">
            <v>N/A</v>
          </cell>
          <cell r="AO28">
            <v>51665707</v>
          </cell>
          <cell r="AP28" t="str">
            <v>https://www.secop.gov.co/CO1ContractsManagement/Tendering/ProcurementContractEdit/View?docUniqueIdentifier=CO1.PCCNTR.3335272</v>
          </cell>
          <cell r="AQ28">
            <v>44582</v>
          </cell>
          <cell r="AR28">
            <v>44594</v>
          </cell>
          <cell r="AS28">
            <v>301066195</v>
          </cell>
          <cell r="AT28" t="str">
            <v>ADMINISTRACION</v>
          </cell>
        </row>
        <row r="29">
          <cell r="E29">
            <v>52884555</v>
          </cell>
          <cell r="F29">
            <v>30012</v>
          </cell>
          <cell r="G29">
            <v>80111701</v>
          </cell>
          <cell r="H29" t="str">
            <v>11</v>
          </cell>
          <cell r="I29" t="str">
            <v>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v>
          </cell>
          <cell r="J29">
            <v>44579</v>
          </cell>
          <cell r="K29" t="str">
            <v>11 meses</v>
          </cell>
          <cell r="L29">
            <v>55930000</v>
          </cell>
          <cell r="M29">
            <v>5100000</v>
          </cell>
          <cell r="N29" t="str">
            <v>PNN NUKAK</v>
          </cell>
          <cell r="O29" t="str">
            <v>SI</v>
          </cell>
          <cell r="P29">
            <v>7822</v>
          </cell>
          <cell r="Q29">
            <v>20225240000963</v>
          </cell>
          <cell r="R29">
            <v>4122</v>
          </cell>
          <cell r="S29">
            <v>44580</v>
          </cell>
          <cell r="T29" t="str">
            <v>C-3202-0900-4-0-3202008-02</v>
          </cell>
          <cell r="U29"/>
          <cell r="V29"/>
          <cell r="W29"/>
          <cell r="X29"/>
          <cell r="Y29">
            <v>44578</v>
          </cell>
          <cell r="Z29">
            <v>44914</v>
          </cell>
          <cell r="AA29"/>
          <cell r="AB29" t="str">
            <v>14-44-101145130</v>
          </cell>
          <cell r="AC29" t="str">
            <v>VICTOR SETINA</v>
          </cell>
          <cell r="AD29"/>
          <cell r="AE29"/>
          <cell r="AF29" t="str">
            <v>SAN JOSE DEL GUAVIARE</v>
          </cell>
          <cell r="AG29" t="str">
            <v>https://community.secop.gov.co/Public/Tendering/ContractNoticePhases/View?PPI=CO1.PPI.16768009&amp;isFromPublicArea=True&amp;isModal=False</v>
          </cell>
          <cell r="AH29">
            <v>330</v>
          </cell>
          <cell r="AI29" t="str">
            <v>1 PÓLIZA</v>
          </cell>
          <cell r="AJ29" t="str">
            <v>RNN Nukak</v>
          </cell>
          <cell r="AK29" t="str">
            <v>12 SEGUROS DEL ESTADO</v>
          </cell>
          <cell r="AL29">
            <v>44580</v>
          </cell>
          <cell r="AM29" t="str">
            <v>14-44-101145130</v>
          </cell>
          <cell r="AN29">
            <v>44580</v>
          </cell>
          <cell r="AO29">
            <v>86014797</v>
          </cell>
          <cell r="AP29" t="str">
            <v>https://www.secop.gov.co/CO1ContractsManagement/Tendering/ProcurementContractEdit/View?docUniqueIdentifier=CO1.PCCNTR.3294008</v>
          </cell>
          <cell r="AQ29">
            <v>44579</v>
          </cell>
          <cell r="AR29">
            <v>44607</v>
          </cell>
          <cell r="AS29">
            <v>301086616</v>
          </cell>
          <cell r="AT29" t="str">
            <v>ADMINISTRACION</v>
          </cell>
        </row>
        <row r="30">
          <cell r="E30">
            <v>27359199</v>
          </cell>
          <cell r="F30">
            <v>28019</v>
          </cell>
          <cell r="G30">
            <v>80111701</v>
          </cell>
          <cell r="H30" t="str">
            <v>11</v>
          </cell>
          <cell r="I30" t="str">
            <v>Prestación de servicios profesionales y de apoyo a la gestión para para desarrollar actividades administrativas y de seguimiento al programa de bienestar, seguridad y salud en el trabajo, del Parque Nacional Natural Serranía de los Churumbelos Auka Wasi</v>
          </cell>
          <cell r="J30">
            <v>44578</v>
          </cell>
          <cell r="K30" t="str">
            <v>10 meses 29 dIas</v>
          </cell>
          <cell r="L30">
            <v>36552000</v>
          </cell>
          <cell r="M30">
            <v>3333000</v>
          </cell>
          <cell r="N30" t="str">
            <v>PNN CHURUMBELOS</v>
          </cell>
          <cell r="O30" t="str">
            <v>NO</v>
          </cell>
          <cell r="P30">
            <v>5922</v>
          </cell>
          <cell r="Q30">
            <v>20225000000273</v>
          </cell>
          <cell r="R30">
            <v>3722</v>
          </cell>
          <cell r="S30">
            <v>44578</v>
          </cell>
          <cell r="T30" t="str">
            <v>C-3202-0900-4-0-3202014-02</v>
          </cell>
          <cell r="U30"/>
          <cell r="V30"/>
          <cell r="W30"/>
          <cell r="X30"/>
          <cell r="Y30">
            <v>44578</v>
          </cell>
          <cell r="Z30">
            <v>44911</v>
          </cell>
          <cell r="AA30"/>
          <cell r="AB30" t="str">
            <v>NA</v>
          </cell>
          <cell r="AC30" t="str">
            <v>FLABIO ARMANDO HERRERA CAICEDO</v>
          </cell>
          <cell r="AD30"/>
          <cell r="AE30"/>
          <cell r="AF30" t="str">
            <v>Mocoa</v>
          </cell>
          <cell r="AG30" t="str">
            <v>https://community.secop.gov.co/Public/Tendering/OpportunityDetail/Index?noticeUID=CO1.NTC.2580505&amp;isFromPublicArea=True&amp;isModal=False</v>
          </cell>
          <cell r="AH30">
            <v>329</v>
          </cell>
          <cell r="AI30" t="str">
            <v>6 NO CONSTITUYÓ GARANTÍAS</v>
          </cell>
          <cell r="AJ30" t="str">
            <v>PNN Serranía de Los Churumbelos</v>
          </cell>
          <cell r="AK30" t="str">
            <v>N/A</v>
          </cell>
          <cell r="AL30" t="str">
            <v>N/A</v>
          </cell>
          <cell r="AM30" t="str">
            <v>N/A</v>
          </cell>
          <cell r="AN30" t="str">
            <v>N/A</v>
          </cell>
          <cell r="AO30">
            <v>19481189</v>
          </cell>
          <cell r="AP30" t="str">
            <v>https://www.secop.gov.co/CO1ContractsManagement/Tendering/ProcurementContractEdit/View?docUniqueIdentifier=CO1.PCCNTR.3264058</v>
          </cell>
          <cell r="AQ30">
            <v>44578</v>
          </cell>
          <cell r="AR30">
            <v>44578</v>
          </cell>
          <cell r="AS30">
            <v>301028882</v>
          </cell>
          <cell r="AT30" t="str">
            <v>FORTALECIMIENTO</v>
          </cell>
        </row>
        <row r="31">
          <cell r="E31">
            <v>40601723</v>
          </cell>
          <cell r="F31">
            <v>22019</v>
          </cell>
          <cell r="G31">
            <v>80111701</v>
          </cell>
          <cell r="H31" t="str">
            <v>11</v>
          </cell>
          <cell r="I31" t="str">
            <v>Prestación de servicios profesionales y de apoyo administrativo a la gestión e implementación del plan de acción anual del Parque Nacional Natural Alto Fragua Indi Wasi</v>
          </cell>
          <cell r="J31">
            <v>44578</v>
          </cell>
          <cell r="K31" t="str">
            <v>10 meses 29 dIas</v>
          </cell>
          <cell r="L31">
            <v>51324000</v>
          </cell>
          <cell r="M31">
            <v>4680000</v>
          </cell>
          <cell r="N31" t="str">
            <v>PNN ALTO FRAGUA IW</v>
          </cell>
          <cell r="O31" t="str">
            <v>SI</v>
          </cell>
          <cell r="P31">
            <v>7022</v>
          </cell>
          <cell r="Q31">
            <v>20225160000603</v>
          </cell>
          <cell r="R31">
            <v>3622</v>
          </cell>
          <cell r="S31">
            <v>44578</v>
          </cell>
          <cell r="T31" t="str">
            <v>C-3202-0900-4-0-3202031-02</v>
          </cell>
          <cell r="U31"/>
          <cell r="V31">
            <v>7490</v>
          </cell>
          <cell r="W31">
            <v>301028861</v>
          </cell>
          <cell r="X31"/>
          <cell r="Y31">
            <v>44578</v>
          </cell>
          <cell r="Z31">
            <v>44910</v>
          </cell>
          <cell r="AA31"/>
          <cell r="AB31" t="str">
            <v>14-44-101144691</v>
          </cell>
          <cell r="AC31" t="str">
            <v>ANGELICA CARVAJAL RUEDA</v>
          </cell>
          <cell r="AD31"/>
          <cell r="AE31"/>
          <cell r="AF31" t="str">
            <v>SAN JOSÉ DEL FRAGUA</v>
          </cell>
          <cell r="AG31" t="str">
            <v>https://community.secop.gov.co/Public/Tendering/ContractNoticePhases/View?PPI=CO1.PPI.16779508&amp;isFromPublicArea=True&amp;isModal=False</v>
          </cell>
          <cell r="AH31">
            <v>329</v>
          </cell>
          <cell r="AI31" t="str">
            <v>1 PÓLIZA</v>
          </cell>
          <cell r="AJ31" t="str">
            <v>PNN Alto Fragua Indi Wasi</v>
          </cell>
          <cell r="AK31" t="str">
            <v>12 SEGUROS DEL ESTADO</v>
          </cell>
          <cell r="AL31">
            <v>44578</v>
          </cell>
          <cell r="AM31" t="str">
            <v>14-44-101144691</v>
          </cell>
          <cell r="AN31">
            <v>44578</v>
          </cell>
          <cell r="AO31">
            <v>28557787</v>
          </cell>
          <cell r="AP31" t="str">
            <v>https://www.secop.gov.co/CO1ContractsManagement/Tendering/ProcurementContractEdit/View?docUniqueIdentifier=CO1.PCCNTR.3263342</v>
          </cell>
          <cell r="AQ31">
            <v>44578</v>
          </cell>
          <cell r="AR31">
            <v>44578</v>
          </cell>
          <cell r="AS31">
            <v>301028861</v>
          </cell>
          <cell r="AT31" t="str">
            <v>FORTALECIMIENTO</v>
          </cell>
        </row>
        <row r="32">
          <cell r="E32">
            <v>1006840454</v>
          </cell>
          <cell r="F32">
            <v>30007</v>
          </cell>
          <cell r="G32">
            <v>80111701</v>
          </cell>
          <cell r="H32" t="str">
            <v>11</v>
          </cell>
          <cell r="I32" t="str">
            <v>Prestación de servicios de Técnico Ambiental y de apoyo a la RNN Nukak, en el marco de la implementación de la estrategia de UOT en la gestión con comunidades campesinas que se encuentran asentadas al interior y en zona de influencia de la RNN Nukak.</v>
          </cell>
          <cell r="J32">
            <v>44579</v>
          </cell>
          <cell r="K32" t="str">
            <v>11 meses</v>
          </cell>
          <cell r="L32">
            <v>30932000</v>
          </cell>
          <cell r="M32">
            <v>2812000</v>
          </cell>
          <cell r="N32" t="str">
            <v>PNN NUKAK</v>
          </cell>
          <cell r="O32" t="str">
            <v>NO</v>
          </cell>
          <cell r="P32">
            <v>8122</v>
          </cell>
          <cell r="Q32">
            <v>20225000000283</v>
          </cell>
          <cell r="R32">
            <v>3922</v>
          </cell>
          <cell r="S32">
            <v>44579</v>
          </cell>
          <cell r="T32" t="str">
            <v>C-3299-0900-2-0-3299060-02</v>
          </cell>
          <cell r="U32"/>
          <cell r="V32">
            <v>8299</v>
          </cell>
          <cell r="W32">
            <v>301031142</v>
          </cell>
          <cell r="X32"/>
          <cell r="Y32">
            <v>44579</v>
          </cell>
          <cell r="Z32">
            <v>44912</v>
          </cell>
          <cell r="AA32"/>
          <cell r="AB32" t="str">
            <v>NA</v>
          </cell>
          <cell r="AC32" t="str">
            <v>VICTOR SETINA</v>
          </cell>
          <cell r="AD32"/>
          <cell r="AE32"/>
          <cell r="AF32" t="str">
            <v>SAN JOSÉ DEL FRAGUA</v>
          </cell>
          <cell r="AG32" t="str">
            <v>https://community.secop.gov.co/Public/Tendering/ContractNoticePhases/View?PPI=CO1.PPI.16833227&amp;isFromPublicArea=True&amp;isModal=False</v>
          </cell>
          <cell r="AH32">
            <v>330</v>
          </cell>
          <cell r="AI32" t="str">
            <v>6 NO CONSTITUYÓ GARANTÍAS</v>
          </cell>
          <cell r="AJ32" t="str">
            <v>RNN Nukak</v>
          </cell>
          <cell r="AK32" t="str">
            <v>N/A</v>
          </cell>
          <cell r="AL32" t="str">
            <v>N/A</v>
          </cell>
          <cell r="AM32" t="str">
            <v>N/A</v>
          </cell>
          <cell r="AN32" t="str">
            <v>N/A</v>
          </cell>
          <cell r="AO32">
            <v>86014797</v>
          </cell>
          <cell r="AP32" t="str">
            <v>https://www.secop.gov.co/CO1ContractsManagement/Tendering/ProcurementContractEdit/View?docUniqueIdentifier=CO1.PCCNTR.3285411</v>
          </cell>
          <cell r="AQ32">
            <v>44579</v>
          </cell>
          <cell r="AR32">
            <v>44579</v>
          </cell>
          <cell r="AS32">
            <v>301031142</v>
          </cell>
          <cell r="AT32" t="str">
            <v>ADMINISTRACION</v>
          </cell>
        </row>
        <row r="33">
          <cell r="E33">
            <v>63501128</v>
          </cell>
          <cell r="F33">
            <v>30018</v>
          </cell>
          <cell r="G33">
            <v>80111701</v>
          </cell>
          <cell r="H33" t="str">
            <v>11</v>
          </cell>
          <cell r="I33" t="str">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v>
          </cell>
          <cell r="J33">
            <v>44579</v>
          </cell>
          <cell r="K33" t="str">
            <v>11 meses</v>
          </cell>
          <cell r="L33">
            <v>30932000</v>
          </cell>
          <cell r="M33">
            <v>2812000</v>
          </cell>
          <cell r="N33" t="str">
            <v>PNN NUKAK</v>
          </cell>
          <cell r="O33" t="str">
            <v>NO</v>
          </cell>
          <cell r="P33">
            <v>3822</v>
          </cell>
          <cell r="Q33">
            <v>20225000000363</v>
          </cell>
          <cell r="R33">
            <v>3822</v>
          </cell>
          <cell r="S33">
            <v>44579</v>
          </cell>
          <cell r="T33" t="str">
            <v>C-3299-0900-2-0-3299060-02</v>
          </cell>
          <cell r="U33"/>
          <cell r="V33"/>
          <cell r="W33"/>
          <cell r="X33"/>
          <cell r="Y33">
            <v>44579</v>
          </cell>
          <cell r="Z33">
            <v>44912</v>
          </cell>
          <cell r="AA33"/>
          <cell r="AB33" t="str">
            <v>NA</v>
          </cell>
          <cell r="AC33" t="str">
            <v>VICTOR SETINA</v>
          </cell>
          <cell r="AD33"/>
          <cell r="AE33"/>
          <cell r="AF33" t="str">
            <v>SAN JOSÉ DEL GUAVIARE</v>
          </cell>
          <cell r="AG33" t="str">
            <v>https://community.secop.gov.co/Public/Tendering/OpportunityDetail/Index?noticeUID=CO1.NTC.2593201&amp;isFromPublicArea=True&amp;isModal=False</v>
          </cell>
          <cell r="AH33">
            <v>330</v>
          </cell>
          <cell r="AI33" t="str">
            <v>6 NO CONSTITUYÓ GARANTÍAS</v>
          </cell>
          <cell r="AJ33" t="str">
            <v>RNN Nukak</v>
          </cell>
          <cell r="AK33" t="str">
            <v>N/A</v>
          </cell>
          <cell r="AL33" t="str">
            <v>N/A</v>
          </cell>
          <cell r="AM33" t="str">
            <v>N/A</v>
          </cell>
          <cell r="AN33" t="str">
            <v>N/A</v>
          </cell>
          <cell r="AO33">
            <v>86014797</v>
          </cell>
          <cell r="AP33" t="str">
            <v>https://www.secop.gov.co/CO1ContractsManagement/Tendering/ProcurementContractEdit/View?docUniqueIdentifier=CO1.PCCNTR.3278466</v>
          </cell>
          <cell r="AQ33">
            <v>44579</v>
          </cell>
          <cell r="AR33">
            <v>44579</v>
          </cell>
          <cell r="AS33">
            <v>301031137</v>
          </cell>
          <cell r="AT33" t="str">
            <v>FORTALECIMIENTO</v>
          </cell>
        </row>
        <row r="34">
          <cell r="E34">
            <v>1022397856</v>
          </cell>
          <cell r="F34">
            <v>21030</v>
          </cell>
          <cell r="G34">
            <v>80111701</v>
          </cell>
          <cell r="H34" t="str">
            <v>11</v>
          </cell>
          <cell r="I34" t="str">
            <v>Prestación de servicios técnicos y de apoyo a la gestión en la Dirección Territorial Amazonia de Parques Nacionales Naturales de Colombia, con el fin de escanear, descartar y organizar el archivo de gestión e histórico, de acuerdo con los lineamientos del Archivo General de la Nación, para proteger y conservar la memoria de la Entidad en el proyecto de digitalización.</v>
          </cell>
          <cell r="J34">
            <v>44580</v>
          </cell>
          <cell r="K34" t="str">
            <v>11 meses</v>
          </cell>
          <cell r="L34">
            <v>30932000</v>
          </cell>
          <cell r="M34">
            <v>2812000</v>
          </cell>
          <cell r="N34" t="str">
            <v>DTAM</v>
          </cell>
          <cell r="O34" t="str">
            <v>NO</v>
          </cell>
          <cell r="P34">
            <v>8922</v>
          </cell>
          <cell r="Q34">
            <v>20225000000513</v>
          </cell>
          <cell r="R34">
            <v>4322</v>
          </cell>
          <cell r="S34">
            <v>44580</v>
          </cell>
          <cell r="T34" t="str">
            <v>C-3299-0900-2-0-3299060-02</v>
          </cell>
          <cell r="U34"/>
          <cell r="V34"/>
          <cell r="W34"/>
          <cell r="X34"/>
          <cell r="Y34">
            <v>44580</v>
          </cell>
          <cell r="Z34">
            <v>44913</v>
          </cell>
          <cell r="AA34"/>
          <cell r="AB34" t="str">
            <v>NA</v>
          </cell>
          <cell r="AC34" t="str">
            <v>CLAUDIA OFELIA MANRIQUE ROA</v>
          </cell>
          <cell r="AD34"/>
          <cell r="AE34"/>
          <cell r="AF34" t="str">
            <v>BOGOTÁ</v>
          </cell>
          <cell r="AG34" t="str">
            <v>https://community.secop.gov.co/Public/Tendering/OpportunityDetail/Index?noticeUID=CO1.NTC.2610632&amp;isFromPublicArea=True&amp;isModal=False</v>
          </cell>
          <cell r="AH34">
            <v>330</v>
          </cell>
          <cell r="AI34" t="str">
            <v>6 NO CONSTITUYÓ GARANTÍAS</v>
          </cell>
          <cell r="AJ34" t="str">
            <v>Dirección Territorial Amazonía</v>
          </cell>
          <cell r="AK34" t="str">
            <v>N/A</v>
          </cell>
          <cell r="AL34" t="str">
            <v>N/A</v>
          </cell>
          <cell r="AM34" t="str">
            <v>N/A</v>
          </cell>
          <cell r="AN34" t="str">
            <v>N/A</v>
          </cell>
          <cell r="AO34">
            <v>41674698</v>
          </cell>
          <cell r="AP34" t="str">
            <v>https://www.secop.gov.co/CO1ContractsManagement/Tendering/ProcurementContractEdit/View?docUniqueIdentifier=CO1.PCCNTR.3299908</v>
          </cell>
          <cell r="AQ34">
            <v>44579</v>
          </cell>
          <cell r="AR34">
            <v>44581</v>
          </cell>
          <cell r="AS34">
            <v>301035497</v>
          </cell>
          <cell r="AT34" t="str">
            <v>FORTALECIMIENTO</v>
          </cell>
        </row>
        <row r="35">
          <cell r="E35">
            <v>1121198647</v>
          </cell>
          <cell r="F35">
            <v>29013</v>
          </cell>
          <cell r="G35">
            <v>80111701</v>
          </cell>
          <cell r="H35" t="str">
            <v>11</v>
          </cell>
          <cell r="I35" t="str">
            <v>Prestar Servicios Técnicos y de apoyo a la gestión para desarrollar actividades administrativas, de ejecución presupuestal, manejo de inventarios y de soporte a los mecanismos de planeación, evaluación, seguimiento y Sistema Integrado de Gestión del Parque Nacional Natural Yaigojé Apaporis.</v>
          </cell>
          <cell r="J35">
            <v>44548</v>
          </cell>
          <cell r="K35" t="str">
            <v>11 meses</v>
          </cell>
          <cell r="L35">
            <v>30932000</v>
          </cell>
          <cell r="M35">
            <v>2812000</v>
          </cell>
          <cell r="N35" t="str">
            <v>PNN YAIGOJE APAPORIS</v>
          </cell>
          <cell r="O35" t="str">
            <v>NO</v>
          </cell>
          <cell r="P35">
            <v>8222</v>
          </cell>
          <cell r="Q35">
            <v>20225000000473</v>
          </cell>
          <cell r="R35">
            <v>4222</v>
          </cell>
          <cell r="S35">
            <v>44580</v>
          </cell>
          <cell r="T35" t="str">
            <v>C-3299-0900-2-0-3299060-02</v>
          </cell>
          <cell r="U35"/>
          <cell r="V35">
            <v>8299</v>
          </cell>
          <cell r="W35">
            <v>301033489</v>
          </cell>
          <cell r="X35"/>
          <cell r="Y35">
            <v>44580</v>
          </cell>
          <cell r="Z35">
            <v>44913</v>
          </cell>
          <cell r="AA35"/>
          <cell r="AB35" t="str">
            <v>NA</v>
          </cell>
          <cell r="AC35" t="str">
            <v>EDGAR ARGEMIRO CASTRO AGUILERA</v>
          </cell>
          <cell r="AD35"/>
          <cell r="AE35"/>
          <cell r="AF35" t="str">
            <v>LETICIA</v>
          </cell>
          <cell r="AG35" t="str">
            <v>https://community.secop.gov.co/Public/Tendering/ContractNoticePhases/View?PPI=CO1.PPI.16848756&amp;isFromPublicArea=True&amp;isModal=False</v>
          </cell>
          <cell r="AH35">
            <v>330</v>
          </cell>
          <cell r="AI35" t="str">
            <v>6 NO CONSTITUYÓ GARANTÍAS</v>
          </cell>
          <cell r="AJ35" t="str">
            <v>PNN Yaigojé Apaporis</v>
          </cell>
          <cell r="AK35" t="str">
            <v>N/A</v>
          </cell>
          <cell r="AL35" t="str">
            <v>N/A</v>
          </cell>
          <cell r="AM35" t="str">
            <v>N/A</v>
          </cell>
          <cell r="AN35" t="str">
            <v>N/A</v>
          </cell>
          <cell r="AO35">
            <v>79494598</v>
          </cell>
          <cell r="AP35" t="str">
            <v>https://www.secop.gov.co/CO1ContractsManagement/Tendering/ProcurementContractEdit/View?docUniqueIdentifier=CO1.PCCNTR.3290696</v>
          </cell>
          <cell r="AQ35">
            <v>44579</v>
          </cell>
          <cell r="AR35">
            <v>44580</v>
          </cell>
          <cell r="AS35">
            <v>301033489</v>
          </cell>
          <cell r="AT35" t="str">
            <v>FORTALECIMIENTO</v>
          </cell>
        </row>
        <row r="36">
          <cell r="E36">
            <v>79866558</v>
          </cell>
          <cell r="F36">
            <v>21030</v>
          </cell>
          <cell r="G36">
            <v>80111701</v>
          </cell>
          <cell r="H36" t="str">
            <v>11</v>
          </cell>
          <cell r="I36" t="str">
            <v>Prestar servicios técnicos y de apoyo a la gestión en la Dirección Territorial Amazonia de Parques Nacionales Naturales de Colombia, con el fin de adelantar las operaciones relacionadas con las áreas administrativas de contratos y pagaduría, en seguimientos y reportes que le sean solicitados y bases de datos establecidas por la entidad</v>
          </cell>
          <cell r="J36">
            <v>44585</v>
          </cell>
          <cell r="K36" t="str">
            <v>11 meses 7 dias</v>
          </cell>
          <cell r="L36">
            <v>31588133</v>
          </cell>
          <cell r="M36">
            <v>2812000</v>
          </cell>
          <cell r="N36" t="str">
            <v>DTAM</v>
          </cell>
          <cell r="O36" t="str">
            <v>NO</v>
          </cell>
          <cell r="P36">
            <v>8722</v>
          </cell>
          <cell r="Q36">
            <v>20225000000283</v>
          </cell>
          <cell r="R36">
            <v>8022</v>
          </cell>
          <cell r="S36">
            <v>44585</v>
          </cell>
          <cell r="T36" t="str">
            <v>C-3299-0900-2-0-3299060-02</v>
          </cell>
          <cell r="U36"/>
          <cell r="V36">
            <v>6202</v>
          </cell>
          <cell r="W36"/>
          <cell r="X36"/>
          <cell r="Y36">
            <v>44585</v>
          </cell>
          <cell r="Z36">
            <v>44925</v>
          </cell>
          <cell r="AA36"/>
          <cell r="AB36" t="str">
            <v>NA</v>
          </cell>
          <cell r="AC36" t="str">
            <v>CLAUDIA OFELIA MANRIQUE ROA</v>
          </cell>
          <cell r="AD36"/>
          <cell r="AE36"/>
          <cell r="AF36" t="str">
            <v>BOGOTÁ</v>
          </cell>
          <cell r="AG36" t="str">
            <v>https://community.secop.gov.co/Public/Tendering/ContractNoticePhases/View?PPI=CO1.PPI.16867078&amp;isFromPublicArea=True&amp;isModal=False</v>
          </cell>
          <cell r="AH36">
            <v>337</v>
          </cell>
          <cell r="AI36" t="str">
            <v>6 NO CONSTITUYÓ GARANTÍAS</v>
          </cell>
          <cell r="AJ36" t="str">
            <v>Dirección Territorial Amazonía</v>
          </cell>
          <cell r="AK36" t="str">
            <v>N/A</v>
          </cell>
          <cell r="AL36" t="str">
            <v>N/A</v>
          </cell>
          <cell r="AM36" t="str">
            <v>N/A</v>
          </cell>
          <cell r="AN36" t="str">
            <v>N/A</v>
          </cell>
          <cell r="AO36">
            <v>41674698</v>
          </cell>
          <cell r="AP36" t="str">
            <v>https://www.secop.gov.co/CO1ContractsManagement/Tendering/ProcurementContractEdit/View?docUniqueIdentifier=CO1.PCCNTR.3390190</v>
          </cell>
          <cell r="AQ36">
            <v>44585</v>
          </cell>
          <cell r="AR36">
            <v>44596</v>
          </cell>
          <cell r="AS36">
            <v>301068957</v>
          </cell>
          <cell r="AT36" t="str">
            <v>FORTALECIMIENTO</v>
          </cell>
        </row>
        <row r="37">
          <cell r="E37">
            <v>17616332</v>
          </cell>
          <cell r="F37">
            <v>22002</v>
          </cell>
          <cell r="G37">
            <v>80111701</v>
          </cell>
          <cell r="H37" t="str">
            <v>11</v>
          </cell>
          <cell r="I37" t="str">
            <v>Prestar servicios de apoyo a la gestión al equipo técnico del área y realizar el mantenimiento básico a la sede administrativa, la maquinaria y los vehículos del Parque Nacional Natural Alto Fragua Indi Wasi en la vigencia 2022</v>
          </cell>
          <cell r="J37">
            <v>44581</v>
          </cell>
          <cell r="K37" t="str">
            <v>11 meses</v>
          </cell>
          <cell r="L37">
            <v>15532000</v>
          </cell>
          <cell r="M37">
            <v>1412000</v>
          </cell>
          <cell r="N37" t="str">
            <v>PNN ALTO FRAGUA IW</v>
          </cell>
          <cell r="O37" t="str">
            <v>NO</v>
          </cell>
          <cell r="P37">
            <v>4722</v>
          </cell>
          <cell r="Q37">
            <v>20225000000643</v>
          </cell>
          <cell r="R37">
            <v>4722</v>
          </cell>
          <cell r="S37">
            <v>44581</v>
          </cell>
          <cell r="T37" t="str">
            <v>C-3299-0900-2-0-3299060-02</v>
          </cell>
          <cell r="U37"/>
          <cell r="V37">
            <v>9609</v>
          </cell>
          <cell r="W37">
            <v>301035505</v>
          </cell>
          <cell r="X37"/>
          <cell r="Y37">
            <v>44581</v>
          </cell>
          <cell r="Z37">
            <v>44580</v>
          </cell>
          <cell r="AA37"/>
          <cell r="AB37" t="str">
            <v>NA</v>
          </cell>
          <cell r="AC37" t="str">
            <v>ANGELICA CARVAJAL RUEDA</v>
          </cell>
          <cell r="AD37"/>
          <cell r="AE37"/>
          <cell r="AF37" t="str">
            <v>San José del Fragua, Belén de los Andaquíes y Florencia</v>
          </cell>
          <cell r="AG37" t="str">
            <v>https://community.secop.gov.co/Public/Tendering/ContractNoticePhases/View?PPI=CO1.PPI.16922506&amp;isFromPublicArea=True&amp;isModal=False</v>
          </cell>
          <cell r="AH37">
            <v>330</v>
          </cell>
          <cell r="AI37" t="str">
            <v>6 NO CONSTITUYÓ GARANTÍAS</v>
          </cell>
          <cell r="AJ37" t="str">
            <v>PNN Alto Fragua Indi Wasi</v>
          </cell>
          <cell r="AK37" t="str">
            <v>N/A</v>
          </cell>
          <cell r="AL37" t="str">
            <v>N/A</v>
          </cell>
          <cell r="AM37" t="str">
            <v>N/A</v>
          </cell>
          <cell r="AN37" t="str">
            <v>N/A</v>
          </cell>
          <cell r="AO37">
            <v>28557787</v>
          </cell>
          <cell r="AP37" t="str">
            <v>https://www.secop.gov.co/CO1ContractsManagement/Tendering/ProcurementContractEdit/View?docUniqueIdentifier=CO1.PCCNTR.3326741</v>
          </cell>
          <cell r="AQ37">
            <v>44581</v>
          </cell>
          <cell r="AR37">
            <v>44581</v>
          </cell>
          <cell r="AS37">
            <v>301035505</v>
          </cell>
          <cell r="AT37" t="str">
            <v>ADMINISTRACION</v>
          </cell>
        </row>
        <row r="38">
          <cell r="E38">
            <v>59395312</v>
          </cell>
          <cell r="F38">
            <v>32018</v>
          </cell>
          <cell r="G38">
            <v>80111701</v>
          </cell>
          <cell r="H38" t="str">
            <v>11</v>
          </cell>
          <cell r="I38" t="str">
            <v>Prestar servicios profesionales para seguimiento y evaluación de la planeación interna desarrollando actividades administrativas, de ejecución presupuestal, planeación institucional y apoyo a la contratación del Santuario de Flora Plantas Medicinales Orito Ingi Ande en la vigencia 2022</v>
          </cell>
          <cell r="J38">
            <v>44583</v>
          </cell>
          <cell r="K38" t="str">
            <v>10 meses 28 dias</v>
          </cell>
          <cell r="L38">
            <v>36440800</v>
          </cell>
          <cell r="M38">
            <v>3333000</v>
          </cell>
          <cell r="N38" t="str">
            <v>SFPM ORITO INGI ANDE</v>
          </cell>
          <cell r="O38" t="str">
            <v>NO</v>
          </cell>
          <cell r="P38">
            <v>7722</v>
          </cell>
          <cell r="Q38">
            <v>20225190000793</v>
          </cell>
          <cell r="R38">
            <v>6722</v>
          </cell>
          <cell r="S38">
            <v>44584</v>
          </cell>
          <cell r="T38" t="str">
            <v>C-3202-0900-4-0-3202004-02</v>
          </cell>
          <cell r="U38" t="str">
            <v>SERVICIOS ADMINISTRATIVOS COMBINADOS DE OFICINA</v>
          </cell>
          <cell r="V38" t="str">
            <v>8211-6920</v>
          </cell>
          <cell r="W38" t="str">
            <v>301038512*23/01/2022</v>
          </cell>
          <cell r="X38"/>
          <cell r="Y38">
            <v>44584</v>
          </cell>
          <cell r="Z38">
            <v>44915</v>
          </cell>
          <cell r="AA38"/>
          <cell r="AB38" t="str">
            <v>NA</v>
          </cell>
          <cell r="AC38" t="str">
            <v>WALKER EMELEC HOYOS GIRALDO</v>
          </cell>
          <cell r="AD38"/>
          <cell r="AE38"/>
          <cell r="AF38" t="str">
            <v>ORITO-PUTUMAYO</v>
          </cell>
          <cell r="AG38" t="str">
            <v>https://community.secop.gov.co/Public/Tendering/OpportunityDetail/Index?noticeUID=CO1.NTC.2669597&amp;isFromPublicArea=True&amp;isModal=False</v>
          </cell>
          <cell r="AH38">
            <v>328</v>
          </cell>
          <cell r="AI38" t="str">
            <v>6 NO CONSTITUYÓ GARANTÍAS</v>
          </cell>
          <cell r="AJ38" t="str">
            <v>SF Plantas Medicinales Orito Ingi-Ande</v>
          </cell>
          <cell r="AK38" t="str">
            <v>N/A</v>
          </cell>
          <cell r="AL38" t="str">
            <v>N/A</v>
          </cell>
          <cell r="AM38" t="str">
            <v>N/A</v>
          </cell>
          <cell r="AN38" t="str">
            <v>N/A</v>
          </cell>
          <cell r="AO38">
            <v>71114184</v>
          </cell>
          <cell r="AP38" t="str">
            <v>https://www.secop.gov.co/CO1ContractsManagement/Tendering/ProcurementContractEdit/View?docUniqueIdentifier=CO1.PCCNTR.3370490</v>
          </cell>
          <cell r="AQ38">
            <v>44583</v>
          </cell>
          <cell r="AR38">
            <v>44584</v>
          </cell>
          <cell r="AS38">
            <v>301038512</v>
          </cell>
          <cell r="AT38" t="str">
            <v>FORTALECIMIENTO</v>
          </cell>
        </row>
        <row r="39">
          <cell r="E39">
            <v>1124865219</v>
          </cell>
          <cell r="F39">
            <v>32002</v>
          </cell>
          <cell r="G39">
            <v>80111701</v>
          </cell>
          <cell r="H39" t="str">
            <v>11</v>
          </cell>
          <cell r="I39" t="str">
            <v>Prestar apoyo como operario para realizar actividades de servicios generales y el apoyo a actividades operativas administrativas del SF PMOIA en la vigencia 2022.</v>
          </cell>
          <cell r="J39">
            <v>44584</v>
          </cell>
          <cell r="K39" t="str">
            <v>11 meses</v>
          </cell>
          <cell r="L39">
            <v>15532000</v>
          </cell>
          <cell r="M39">
            <v>1412000</v>
          </cell>
          <cell r="N39" t="str">
            <v>SFPM ORITO INGI ANDE</v>
          </cell>
          <cell r="O39" t="str">
            <v>NO</v>
          </cell>
          <cell r="P39">
            <v>9822</v>
          </cell>
          <cell r="Q39">
            <v>20225190001333</v>
          </cell>
          <cell r="R39">
            <v>8822</v>
          </cell>
          <cell r="S39">
            <v>44586</v>
          </cell>
          <cell r="T39" t="str">
            <v>C-3202-0900-4-0-3202032-02</v>
          </cell>
          <cell r="U39" t="str">
            <v>OTROS SERVICIOS DE GESTIÓN, EXCEPTO LOS SERVICIOS DE ADMINISTRACIÓN DE PROYECTOS DE CONSTRUCCIÓN</v>
          </cell>
          <cell r="V39">
            <v>8299</v>
          </cell>
          <cell r="W39" t="str">
            <v>301042354*24/01/2022</v>
          </cell>
          <cell r="X39"/>
          <cell r="Y39">
            <v>44920</v>
          </cell>
          <cell r="Z39">
            <v>44919</v>
          </cell>
          <cell r="AA39"/>
          <cell r="AB39" t="str">
            <v>NA</v>
          </cell>
          <cell r="AC39" t="str">
            <v>WALKER EMELEC HOYOS GIRALDO</v>
          </cell>
          <cell r="AD39"/>
          <cell r="AE39"/>
          <cell r="AF39" t="str">
            <v>ORITO-PUTUMAYO</v>
          </cell>
          <cell r="AG39" t="str">
            <v>https://community.secop.gov.co/Public/Tendering/OpportunityDetail/Index?noticeUID=CO1.NTC.2676447&amp;isFromPublicArea=True&amp;isModal=False</v>
          </cell>
          <cell r="AH39">
            <v>330</v>
          </cell>
          <cell r="AI39" t="str">
            <v>6 NO CONSTITUYÓ GARANTÍAS</v>
          </cell>
          <cell r="AJ39" t="str">
            <v>SF Plantas Medicinales Orito Ingi-Ande</v>
          </cell>
          <cell r="AK39" t="str">
            <v>N/A</v>
          </cell>
          <cell r="AL39" t="str">
            <v>N/A</v>
          </cell>
          <cell r="AM39" t="str">
            <v>N/A</v>
          </cell>
          <cell r="AN39" t="str">
            <v>N/A</v>
          </cell>
          <cell r="AO39">
            <v>71114184</v>
          </cell>
          <cell r="AP39" t="str">
            <v>https://www.secop.gov.co/CO1ContractsManagement/Tendering/ProcurementContractEdit/View?docUniqueIdentifier=CO1.PCCNTR.3398995</v>
          </cell>
          <cell r="AQ39">
            <v>44585</v>
          </cell>
          <cell r="AR39">
            <v>44585</v>
          </cell>
          <cell r="AS39">
            <v>301042354</v>
          </cell>
          <cell r="AT39" t="str">
            <v>ADMINISTRACION</v>
          </cell>
        </row>
        <row r="40">
          <cell r="E40">
            <v>83161648</v>
          </cell>
          <cell r="F40">
            <v>32009</v>
          </cell>
          <cell r="G40">
            <v>80111701</v>
          </cell>
          <cell r="H40" t="str">
            <v>11</v>
          </cell>
          <cell r="I40" t="str">
            <v>Prestar apoyo técnico para el desarrollo y seguimiento del proceso de restauración ecológica y cultural en la Zona De Restauración Ecológica Cultural del SF PMOIA en la vigencia 2022.</v>
          </cell>
          <cell r="J40">
            <v>44584</v>
          </cell>
          <cell r="K40" t="str">
            <v>11 meses</v>
          </cell>
          <cell r="L40">
            <v>30932000</v>
          </cell>
          <cell r="M40">
            <v>2812000</v>
          </cell>
          <cell r="N40" t="str">
            <v>SFPM ORITO INGI ANDE</v>
          </cell>
          <cell r="O40" t="str">
            <v>NO</v>
          </cell>
          <cell r="P40">
            <v>11222</v>
          </cell>
          <cell r="Q40">
            <v>20225190001603</v>
          </cell>
          <cell r="R40">
            <v>8722</v>
          </cell>
          <cell r="S40">
            <v>44586</v>
          </cell>
          <cell r="T40" t="str">
            <v>C-3202-0900-4-0-3202031-02</v>
          </cell>
          <cell r="U40" t="str">
            <v>TODOS LOS DEMÁS SERVICIOS PROFESIONALES, TÉCNICOS Y EMPRESARIALES N.C.P</v>
          </cell>
          <cell r="V40" t="str">
            <v>8299-4799</v>
          </cell>
          <cell r="W40" t="str">
            <v>301043304*25/01/2022</v>
          </cell>
          <cell r="X40"/>
          <cell r="Y40">
            <v>44586</v>
          </cell>
          <cell r="Z40">
            <v>44919</v>
          </cell>
          <cell r="AA40"/>
          <cell r="AB40" t="str">
            <v>NA</v>
          </cell>
          <cell r="AC40" t="str">
            <v>WALKER EMELEC HOYOS GIRALDO</v>
          </cell>
          <cell r="AD40"/>
          <cell r="AE40"/>
          <cell r="AF40" t="str">
            <v>ORITO-PUTUMAYO</v>
          </cell>
          <cell r="AG40" t="str">
            <v>https://community.secop.gov.co/Public/Tendering/OpportunityDetail/Index?noticeUID=CO1.NTC.2682771&amp;isFromPublicArea=True&amp;isModal=False</v>
          </cell>
          <cell r="AH40">
            <v>330</v>
          </cell>
          <cell r="AI40" t="str">
            <v>6 NO CONSTITUYÓ GARANTÍAS</v>
          </cell>
          <cell r="AJ40" t="str">
            <v>SF Plantas Medicinales Orito Ingi-Ande</v>
          </cell>
          <cell r="AK40" t="str">
            <v>N/A</v>
          </cell>
          <cell r="AL40" t="str">
            <v>N/A</v>
          </cell>
          <cell r="AM40" t="str">
            <v>N/A</v>
          </cell>
          <cell r="AN40" t="str">
            <v>N/A</v>
          </cell>
          <cell r="AO40">
            <v>71114184</v>
          </cell>
          <cell r="AP40" t="str">
            <v>https://www.secop.gov.co/CO1ContractsManagement/Tendering/ProcurementContractEdit/View?docUniqueIdentifier=CO1.PCCNTR.3394353</v>
          </cell>
          <cell r="AQ40">
            <v>44585</v>
          </cell>
          <cell r="AR40">
            <v>44586</v>
          </cell>
          <cell r="AS40">
            <v>301043304</v>
          </cell>
          <cell r="AT40" t="str">
            <v>ADMINISTRACION</v>
          </cell>
        </row>
        <row r="41">
          <cell r="E41">
            <v>1026278637</v>
          </cell>
          <cell r="F41">
            <v>32013</v>
          </cell>
          <cell r="G41">
            <v>80111701</v>
          </cell>
          <cell r="H41" t="str">
            <v>11</v>
          </cell>
          <cell r="I41" t="str">
            <v>Prestar servicios profesionales para la implementación de las actividades de educación ambiental identificadas en la matriz cero del SF PMOIA para la vigencia 2022.</v>
          </cell>
          <cell r="J41">
            <v>44584</v>
          </cell>
          <cell r="K41" t="str">
            <v>8 meses 15 dias</v>
          </cell>
          <cell r="L41">
            <v>34850000</v>
          </cell>
          <cell r="M41">
            <v>4100000</v>
          </cell>
          <cell r="N41" t="str">
            <v>SFPM ORITO INGI ANDE</v>
          </cell>
          <cell r="O41" t="str">
            <v>NO</v>
          </cell>
          <cell r="P41">
            <v>13222</v>
          </cell>
          <cell r="Q41">
            <v>20225190001613</v>
          </cell>
          <cell r="R41">
            <v>9522</v>
          </cell>
          <cell r="S41">
            <v>44586</v>
          </cell>
          <cell r="T41" t="str">
            <v>C-3299-0900-2-0-3299060-02</v>
          </cell>
          <cell r="U41" t="str">
            <v>TODOS LOS DEMÁS SERVICIOS PROFESIONALES, TÉCNICOS Y EMPRESARIALES N.C.P</v>
          </cell>
          <cell r="V41">
            <v>7310</v>
          </cell>
          <cell r="W41" t="str">
            <v>301044980*25/01/2022</v>
          </cell>
          <cell r="X41"/>
          <cell r="Y41">
            <v>44586</v>
          </cell>
          <cell r="Z41">
            <v>44812</v>
          </cell>
          <cell r="AA41"/>
          <cell r="AB41" t="str">
            <v>NA</v>
          </cell>
          <cell r="AC41" t="str">
            <v>WALKER EMELEC HOYOS GIRALDO</v>
          </cell>
          <cell r="AD41"/>
          <cell r="AE41"/>
          <cell r="AF41" t="str">
            <v>ORITO-PUTUMAYO</v>
          </cell>
          <cell r="AG41" t="str">
            <v>https://community.secop.gov.co/Public/Tendering/OpportunityDetail/Index?noticeUID=CO1.NTC.2708468&amp;isFromPublicArea=True&amp;isModal=False</v>
          </cell>
          <cell r="AH41">
            <v>255</v>
          </cell>
          <cell r="AI41" t="str">
            <v>6 NO CONSTITUYÓ GARANTÍAS</v>
          </cell>
          <cell r="AJ41" t="str">
            <v>SF Plantas Medicinales Orito Ingi-Ande</v>
          </cell>
          <cell r="AK41" t="str">
            <v>N/A</v>
          </cell>
          <cell r="AL41" t="str">
            <v>N/A</v>
          </cell>
          <cell r="AM41" t="str">
            <v>N/A</v>
          </cell>
          <cell r="AN41" t="str">
            <v>N/A</v>
          </cell>
          <cell r="AO41">
            <v>71114184</v>
          </cell>
          <cell r="AP41" t="str">
            <v>https://www.secop.gov.co/CO1ContractsManagement/Tendering/ProcurementContractEdit/View?docUniqueIdentifier=CO1.PCCNTR.3417356</v>
          </cell>
          <cell r="AQ41">
            <v>44586</v>
          </cell>
          <cell r="AR41">
            <v>44586</v>
          </cell>
          <cell r="AS41">
            <v>301044980</v>
          </cell>
          <cell r="AT41" t="str">
            <v>ADMINISTRACION</v>
          </cell>
        </row>
        <row r="42">
          <cell r="E42">
            <v>1052385536</v>
          </cell>
          <cell r="F42">
            <v>32011</v>
          </cell>
          <cell r="G42">
            <v>80111701</v>
          </cell>
          <cell r="H42" t="str">
            <v>11</v>
          </cell>
          <cell r="I42" t="str">
            <v>Prestar servicios profesionales para apoyar las acciones de investigación y monitoreo de las Prioridades Integrales de Conservación y apoyo en el programa de Restauración Ecológica y cultural en relación con el proceso de monitoreo del SF PMOIA en la vigencia 2022.</v>
          </cell>
          <cell r="J42">
            <v>44586</v>
          </cell>
          <cell r="K42" t="str">
            <v>10 meses 27 dias</v>
          </cell>
          <cell r="L42">
            <v>44689999</v>
          </cell>
          <cell r="M42">
            <v>4100000</v>
          </cell>
          <cell r="N42" t="str">
            <v>SFPM ORITO INGI ANDE</v>
          </cell>
          <cell r="O42" t="str">
            <v>NO</v>
          </cell>
          <cell r="P42">
            <v>11422</v>
          </cell>
          <cell r="Q42">
            <v>20225190001603</v>
          </cell>
          <cell r="R42">
            <v>9722</v>
          </cell>
          <cell r="S42">
            <v>44587</v>
          </cell>
          <cell r="T42" t="str">
            <v>C-3202-0900-4-0-3202008-02</v>
          </cell>
          <cell r="U42" t="str">
            <v>TODOS LOS DEMAS SERVICIOS PROFESIONALES, TÉCNICOS Y EMPRESARIALES N.C.P</v>
          </cell>
          <cell r="V42">
            <v>7210</v>
          </cell>
          <cell r="W42" t="str">
            <v>301048118*26/01/2022</v>
          </cell>
          <cell r="X42"/>
          <cell r="Y42">
            <v>44222</v>
          </cell>
          <cell r="Z42">
            <v>44916</v>
          </cell>
          <cell r="AA42"/>
          <cell r="AB42" t="str">
            <v>NA</v>
          </cell>
          <cell r="AC42" t="str">
            <v>WALKER EMELEC HOYOS GIRALDO</v>
          </cell>
          <cell r="AD42"/>
          <cell r="AE42"/>
          <cell r="AF42" t="str">
            <v>ORITO-PUTUMAYO</v>
          </cell>
          <cell r="AG42" t="str">
            <v>https://community.secop.gov.co/Public/Tendering/OpportunityDetail/Index?noticeUID=CO1.NTC.2714627&amp;isFromPublicArea=True&amp;isModal=False</v>
          </cell>
          <cell r="AH42">
            <v>327</v>
          </cell>
          <cell r="AI42" t="str">
            <v>6 NO CONSTITUYÓ GARANTÍAS</v>
          </cell>
          <cell r="AJ42" t="str">
            <v>SF Plantas Medicinales Orito Ingi-Ande</v>
          </cell>
          <cell r="AK42" t="str">
            <v>N/A</v>
          </cell>
          <cell r="AL42" t="str">
            <v>N/A</v>
          </cell>
          <cell r="AM42" t="str">
            <v>N/A</v>
          </cell>
          <cell r="AN42" t="str">
            <v>N/A</v>
          </cell>
          <cell r="AO42">
            <v>71114184</v>
          </cell>
          <cell r="AP42" t="str">
            <v>https://www.secop.gov.co/CO1ContractsManagement/Tendering/ProcurementContractEdit/View?docUniqueIdentifier=CO1.PCCNTR.3426441</v>
          </cell>
          <cell r="AQ42">
            <v>44586</v>
          </cell>
          <cell r="AR42">
            <v>44587</v>
          </cell>
          <cell r="AS42">
            <v>301048118</v>
          </cell>
          <cell r="AT42" t="str">
            <v>ADMINISTRACION</v>
          </cell>
        </row>
        <row r="43">
          <cell r="E43">
            <v>1126454352</v>
          </cell>
          <cell r="F43">
            <v>32012</v>
          </cell>
          <cell r="G43">
            <v>80111701</v>
          </cell>
          <cell r="H43" t="str">
            <v>11</v>
          </cell>
          <cell r="I43" t="str">
            <v>Prestar apoyo como operario para el desarrollo de acciones coordinadas con las autoridades tradicionales para el cumplimiento de los objetivos de conservación del SF PMOIA en la vigencia 202</v>
          </cell>
          <cell r="J43">
            <v>44587</v>
          </cell>
          <cell r="K43" t="str">
            <v>11 meses</v>
          </cell>
          <cell r="L43">
            <v>15532000</v>
          </cell>
          <cell r="M43">
            <v>1412000</v>
          </cell>
          <cell r="N43" t="str">
            <v>SFPM ORITO INGI ANDE</v>
          </cell>
          <cell r="O43" t="str">
            <v>NO</v>
          </cell>
          <cell r="P43">
            <v>11922</v>
          </cell>
          <cell r="Q43">
            <v>20225190001793</v>
          </cell>
          <cell r="R43">
            <v>11522</v>
          </cell>
          <cell r="S43">
            <v>44587</v>
          </cell>
          <cell r="T43" t="str">
            <v>C-3202-0900-4-0-3202008-02</v>
          </cell>
          <cell r="U43" t="str">
            <v>OTROS SERVICIOS DE GESTIÓN, EXCEPTO LOS SERVICIOS DE ADMINISTRACIÓN DE PROYECTOS DE CONSTRUCCIÓN</v>
          </cell>
          <cell r="V43">
            <v>10</v>
          </cell>
          <cell r="W43" t="str">
            <v>301048193*26/01/2022</v>
          </cell>
          <cell r="X43"/>
          <cell r="Y43">
            <v>44587</v>
          </cell>
          <cell r="Z43">
            <v>44588</v>
          </cell>
          <cell r="AA43"/>
          <cell r="AB43" t="str">
            <v>NA</v>
          </cell>
          <cell r="AC43" t="str">
            <v>WALKER EMELEC HOYOS GIRALDO</v>
          </cell>
          <cell r="AD43"/>
          <cell r="AE43"/>
          <cell r="AF43" t="str">
            <v>ORITO-PUTUMAYO</v>
          </cell>
          <cell r="AG43" t="str">
            <v>https://community.secop.gov.co/Public/Tendering/OpportunityDetail/Index?noticeUID=CO1.NTC.2685462&amp;isFromPublicArea=True&amp;isModal=False</v>
          </cell>
          <cell r="AH43">
            <v>330</v>
          </cell>
          <cell r="AI43" t="str">
            <v>6 NO CONSTITUYÓ GARANTÍAS</v>
          </cell>
          <cell r="AJ43" t="str">
            <v>SF Plantas Medicinales Orito Ingi-Ande</v>
          </cell>
          <cell r="AK43" t="str">
            <v>N/A</v>
          </cell>
          <cell r="AL43" t="str">
            <v>N/A</v>
          </cell>
          <cell r="AM43" t="str">
            <v>N/A</v>
          </cell>
          <cell r="AN43" t="str">
            <v>N/A</v>
          </cell>
          <cell r="AO43">
            <v>71114184</v>
          </cell>
          <cell r="AP43" t="str">
            <v xml:space="preserve">LIQUIDADO </v>
          </cell>
          <cell r="AQ43" t="str">
            <v>N/A</v>
          </cell>
          <cell r="AR43">
            <v>44587</v>
          </cell>
          <cell r="AS43">
            <v>301048193</v>
          </cell>
          <cell r="AT43" t="str">
            <v>ADMINISTRACION</v>
          </cell>
        </row>
        <row r="44">
          <cell r="E44">
            <v>1123201138</v>
          </cell>
          <cell r="F44">
            <v>32012</v>
          </cell>
          <cell r="G44">
            <v>80111701</v>
          </cell>
          <cell r="H44" t="str">
            <v>11</v>
          </cell>
          <cell r="I44" t="str">
            <v>Prestar apoyo como operario para el desarrollo de acciones coordinadas con las autoridades tradicionales, en especial con las abuelas, de los resguardos de Santa Rosa del Guamuez, Campoalegre del Afilador y Yarinal San Marcelino, que aporten al cumplimiento de los objetivos de conservación del SF PMOIA.</v>
          </cell>
          <cell r="J44">
            <v>44584</v>
          </cell>
          <cell r="K44" t="str">
            <v>11 meses</v>
          </cell>
          <cell r="L44">
            <v>15532000</v>
          </cell>
          <cell r="M44">
            <v>1412000</v>
          </cell>
          <cell r="N44" t="str">
            <v>SFPM ORITO INGI ANDE</v>
          </cell>
          <cell r="O44" t="str">
            <v>NO</v>
          </cell>
          <cell r="P44">
            <v>12022</v>
          </cell>
          <cell r="Q44">
            <v>20225190001803</v>
          </cell>
          <cell r="R44">
            <v>9022</v>
          </cell>
          <cell r="S44">
            <v>44586</v>
          </cell>
          <cell r="T44" t="str">
            <v>C-3202-0900-4-0-3202008-02</v>
          </cell>
          <cell r="U44" t="str">
            <v>OTROS SERVICIOS DE GESTIÓN, EXCEPTO LOS SERVICIOS DE ADMINISTRACIÓN DE PROYECTOS DE CONSTRUCCIÓN</v>
          </cell>
          <cell r="V44" t="str">
            <v>8211-5619</v>
          </cell>
          <cell r="W44" t="str">
            <v>301044947*25/01/2022</v>
          </cell>
          <cell r="X44"/>
          <cell r="Y44">
            <v>44586</v>
          </cell>
          <cell r="Z44">
            <v>44919</v>
          </cell>
          <cell r="AA44"/>
          <cell r="AB44" t="str">
            <v>NA</v>
          </cell>
          <cell r="AC44" t="str">
            <v>WALKER EMELEC HOYOS GIRALDO</v>
          </cell>
          <cell r="AD44"/>
          <cell r="AE44"/>
          <cell r="AF44" t="str">
            <v>ORITO-PUTUMAYO</v>
          </cell>
          <cell r="AG44" t="str">
            <v>https://community.secop.gov.co/Public/Tendering/OpportunityDetail/Index?noticeUID=CO1.NTC.2685563&amp;isFromPublicArea=True&amp;isModal=False</v>
          </cell>
          <cell r="AH44">
            <v>330</v>
          </cell>
          <cell r="AI44" t="str">
            <v>6 NO CONSTITUYÓ GARANTÍAS</v>
          </cell>
          <cell r="AJ44" t="str">
            <v>SF Plantas Medicinales Orito Ingi-Ande</v>
          </cell>
          <cell r="AK44" t="str">
            <v>N/A</v>
          </cell>
          <cell r="AL44" t="str">
            <v>N/A</v>
          </cell>
          <cell r="AM44" t="str">
            <v>N/A</v>
          </cell>
          <cell r="AN44" t="str">
            <v>N/A</v>
          </cell>
          <cell r="AO44">
            <v>71114184</v>
          </cell>
          <cell r="AP44" t="str">
            <v>https://www.secop.gov.co/CO1ContractsManagement/Tendering/ProcurementContractEdit/View?docUniqueIdentifier=CO1.PCCNTR.3411732</v>
          </cell>
          <cell r="AQ44">
            <v>44617</v>
          </cell>
          <cell r="AR44">
            <v>44586</v>
          </cell>
          <cell r="AS44">
            <v>301044947</v>
          </cell>
          <cell r="AT44" t="str">
            <v>ADMINISTRACION</v>
          </cell>
        </row>
        <row r="45">
          <cell r="E45">
            <v>1123335541</v>
          </cell>
          <cell r="F45">
            <v>32002</v>
          </cell>
          <cell r="G45">
            <v>80111701</v>
          </cell>
          <cell r="H45" t="str">
            <v>11</v>
          </cell>
          <cell r="I45" t="str">
            <v>Prestar apoyo como operario para la realización de actividades de Prevención, Vigilancia y Control del SF PMOIA, con énfasis en las veredas aledañas en la Zona con Función Amortiguadora del SF PMOIA.</v>
          </cell>
          <cell r="J45">
            <v>44587</v>
          </cell>
          <cell r="K45" t="str">
            <v>11 meses</v>
          </cell>
          <cell r="L45">
            <v>15532000</v>
          </cell>
          <cell r="M45">
            <v>1412000</v>
          </cell>
          <cell r="N45" t="str">
            <v>SFPM ORITO INGI ANDE</v>
          </cell>
          <cell r="O45" t="str">
            <v>NO</v>
          </cell>
          <cell r="P45">
            <v>12122</v>
          </cell>
          <cell r="Q45">
            <v>20225190001883</v>
          </cell>
          <cell r="R45">
            <v>11722</v>
          </cell>
          <cell r="S45">
            <v>44587</v>
          </cell>
          <cell r="T45" t="str">
            <v>C-3202-0900-4-0-3202032-02</v>
          </cell>
          <cell r="U45" t="str">
            <v>OTROS SERVICIOS DE GESTIÓN, EXCEPTO LOS SERVICIOS DE ADMINISTRACIÓN DE PROYECTOS DE CONSTRUCCIÓN</v>
          </cell>
          <cell r="V45" t="str">
            <v>8211-1072</v>
          </cell>
          <cell r="W45" t="str">
            <v>301048270*26/01/2022</v>
          </cell>
          <cell r="X45"/>
          <cell r="Y45">
            <v>44587</v>
          </cell>
          <cell r="Z45">
            <v>44920</v>
          </cell>
          <cell r="AA45"/>
          <cell r="AB45" t="str">
            <v>NA</v>
          </cell>
          <cell r="AC45" t="str">
            <v>WALKER EMELEC HOYOS GIRALDO</v>
          </cell>
          <cell r="AD45"/>
          <cell r="AE45"/>
          <cell r="AF45" t="str">
            <v>ORITO-PUTUMAYO</v>
          </cell>
          <cell r="AG45" t="str">
            <v>https://community.secop.gov.co/Public/Tendering/OpportunityDetail/Index?noticeUID=CO1.NTC.2685667&amp;isFromPublicArea=True&amp;isModal=False</v>
          </cell>
          <cell r="AH45">
            <v>330</v>
          </cell>
          <cell r="AI45" t="str">
            <v>6 NO CONSTITUYÓ GARANTÍAS</v>
          </cell>
          <cell r="AJ45" t="str">
            <v>SF Plantas Medicinales Orito Ingi-Ande</v>
          </cell>
          <cell r="AK45" t="str">
            <v>N/A</v>
          </cell>
          <cell r="AL45" t="str">
            <v>N/A</v>
          </cell>
          <cell r="AM45" t="str">
            <v>N/A</v>
          </cell>
          <cell r="AN45" t="str">
            <v>N/A</v>
          </cell>
          <cell r="AO45">
            <v>71114184</v>
          </cell>
          <cell r="AP45" t="str">
            <v>https://www.secop.gov.co/CO1ContractsManagement/Tendering/ProcurementContractEdit/View?docUniqueIdentifier=CO1.PCCNTR.3441931</v>
          </cell>
          <cell r="AQ45">
            <v>44587</v>
          </cell>
          <cell r="AR45">
            <v>44587</v>
          </cell>
          <cell r="AS45">
            <v>301048270</v>
          </cell>
          <cell r="AT45" t="str">
            <v>ADMINISTRACION</v>
          </cell>
        </row>
        <row r="46">
          <cell r="E46">
            <v>1118473558</v>
          </cell>
          <cell r="F46">
            <v>22003</v>
          </cell>
          <cell r="G46">
            <v>80111701</v>
          </cell>
          <cell r="H46" t="str">
            <v>11</v>
          </cell>
          <cell r="I46" t="str">
            <v>Prestar servicios profesionales en los procesos de ordenamiento, reservas naturales de la sociedad civil y sistemas sostenibles para la conservación del Parque Nacional Natural Alto Fragua Indi Wasi durante la vigencia 2022</v>
          </cell>
          <cell r="J46">
            <v>44581</v>
          </cell>
          <cell r="K46" t="str">
            <v>10 meses 29 dIas</v>
          </cell>
          <cell r="L46">
            <v>36551900</v>
          </cell>
          <cell r="M46">
            <v>3333000</v>
          </cell>
          <cell r="N46" t="str">
            <v>PNN ALTO FRAGUA IW</v>
          </cell>
          <cell r="O46" t="str">
            <v>NO</v>
          </cell>
          <cell r="P46">
            <v>7922</v>
          </cell>
          <cell r="Q46">
            <v>20225000000653</v>
          </cell>
          <cell r="R46">
            <v>4822</v>
          </cell>
          <cell r="S46">
            <v>44582</v>
          </cell>
          <cell r="T46" t="str">
            <v>C-3202-0900-4-0-3202032-02</v>
          </cell>
          <cell r="U46"/>
          <cell r="V46">
            <v>9609</v>
          </cell>
          <cell r="W46">
            <v>301035505</v>
          </cell>
          <cell r="X46"/>
          <cell r="Y46">
            <v>44582</v>
          </cell>
          <cell r="Z46">
            <v>44914</v>
          </cell>
          <cell r="AA46"/>
          <cell r="AB46" t="str">
            <v>NA</v>
          </cell>
          <cell r="AC46" t="str">
            <v>ANGELICA CARVAJAL RUEDA</v>
          </cell>
          <cell r="AD46"/>
          <cell r="AE46"/>
          <cell r="AF46" t="str">
            <v>San José del Fragua, Belén de los Andaquíes y Florencia</v>
          </cell>
          <cell r="AG46" t="str">
            <v>https://community.secop.gov.co/Public/Tendering/ContractNoticePhases/View?PPI=CO1.PPI.16937265&amp;isFromPublicArea=True&amp;isModal=False</v>
          </cell>
          <cell r="AH46">
            <v>329</v>
          </cell>
          <cell r="AI46" t="str">
            <v>6 NO CONSTITUYÓ GARANTÍAS</v>
          </cell>
          <cell r="AJ46" t="str">
            <v>PNN Alto Fragua Indi Wasi</v>
          </cell>
          <cell r="AK46" t="str">
            <v>N/A</v>
          </cell>
          <cell r="AL46" t="str">
            <v>N/A</v>
          </cell>
          <cell r="AM46" t="str">
            <v>N/A</v>
          </cell>
          <cell r="AN46" t="str">
            <v>N/A</v>
          </cell>
          <cell r="AO46">
            <v>28557787</v>
          </cell>
          <cell r="AP46" t="str">
            <v>https://www.secop.gov.co/CO1ContractsManagement/Tendering/ProcurementContractEdit/View?docUniqueIdentifier=CO1.PCCNTR.3335974</v>
          </cell>
          <cell r="AQ46">
            <v>44582</v>
          </cell>
          <cell r="AR46">
            <v>44582</v>
          </cell>
          <cell r="AS46">
            <v>301037375</v>
          </cell>
          <cell r="AT46" t="str">
            <v>ADMINISTRACION</v>
          </cell>
        </row>
        <row r="47">
          <cell r="E47">
            <v>17616147</v>
          </cell>
          <cell r="F47">
            <v>22010</v>
          </cell>
          <cell r="G47">
            <v>80111701</v>
          </cell>
          <cell r="H47" t="str">
            <v>11</v>
          </cell>
          <cell r="I47" t="str">
            <v>Prestar servicios profesionales para implementar y hacer seguimiento a las medidas transitorias para la atención de la población campesina relacionada con el Parque Nacional Natural Alto Fragua Indi Wasi.</v>
          </cell>
          <cell r="J47">
            <v>44581</v>
          </cell>
          <cell r="K47" t="str">
            <v>10 meses 29 dIas</v>
          </cell>
          <cell r="L47">
            <v>51324000</v>
          </cell>
          <cell r="M47">
            <v>4860000</v>
          </cell>
          <cell r="N47" t="str">
            <v>PNN ALTO FRAGUA IW</v>
          </cell>
          <cell r="O47" t="str">
            <v>SI</v>
          </cell>
          <cell r="P47">
            <v>9222</v>
          </cell>
          <cell r="Q47">
            <v>20225000000663</v>
          </cell>
          <cell r="R47">
            <v>4922</v>
          </cell>
          <cell r="S47">
            <v>44582</v>
          </cell>
          <cell r="T47" t="str">
            <v>C-3299-0900-2-0-3299060-02</v>
          </cell>
          <cell r="U47"/>
          <cell r="V47">
            <v>7490</v>
          </cell>
          <cell r="W47">
            <v>301037386</v>
          </cell>
          <cell r="X47"/>
          <cell r="Y47">
            <v>44582</v>
          </cell>
          <cell r="Z47">
            <v>44914</v>
          </cell>
          <cell r="AA47"/>
          <cell r="AB47" t="str">
            <v>14-44-101145723</v>
          </cell>
          <cell r="AC47" t="str">
            <v>ANGELICA CARVAJAL RUEDA</v>
          </cell>
          <cell r="AD47"/>
          <cell r="AE47"/>
          <cell r="AF47" t="str">
            <v>San José del Fragua, Belén de los Andaquíes y Florencia</v>
          </cell>
          <cell r="AG47" t="str">
            <v>https://community.secop.gov.co/Public/Tendering/ContractNoticePhases/View?PPI=CO1.PPI.16941651&amp;isFromPublicArea=True&amp;isModal=False</v>
          </cell>
          <cell r="AH47">
            <v>329</v>
          </cell>
          <cell r="AI47" t="str">
            <v>1 PÓLIZA</v>
          </cell>
          <cell r="AJ47" t="str">
            <v>PNN Alto Fragua Indi Wasi</v>
          </cell>
          <cell r="AK47" t="str">
            <v>12 SEGUROS DEL ESTADO</v>
          </cell>
          <cell r="AL47">
            <v>44582</v>
          </cell>
          <cell r="AM47" t="str">
            <v>14-44-101145723</v>
          </cell>
          <cell r="AN47">
            <v>44582</v>
          </cell>
          <cell r="AO47">
            <v>28557787</v>
          </cell>
          <cell r="AP47" t="str">
            <v>https://www.secop.gov.co/CO1ContractsManagement/Tendering/ProcurementContractEdit/View?docUniqueIdentifier=CO1.PCCNTR.3336949</v>
          </cell>
          <cell r="AQ47">
            <v>44582</v>
          </cell>
          <cell r="AR47">
            <v>44582</v>
          </cell>
          <cell r="AS47">
            <v>301037386</v>
          </cell>
          <cell r="AT47" t="str">
            <v>ADMINISTRACION</v>
          </cell>
        </row>
        <row r="48">
          <cell r="E48">
            <v>17616115</v>
          </cell>
          <cell r="F48">
            <v>22003</v>
          </cell>
          <cell r="G48">
            <v>80111701</v>
          </cell>
          <cell r="H48" t="str">
            <v>11</v>
          </cell>
          <cell r="I48" t="str">
            <v>Prestar servicios profesionales para implementar el protocolo de prevención, vigilancia y control del Parque Nacional Natural Alto Fragua Indi Wasi durante la vigencia 2022</v>
          </cell>
          <cell r="J48">
            <v>44582</v>
          </cell>
          <cell r="K48" t="str">
            <v>10 meses 29 dIas</v>
          </cell>
          <cell r="L48">
            <v>51324000</v>
          </cell>
          <cell r="M48">
            <v>4680000</v>
          </cell>
          <cell r="N48" t="str">
            <v>PNN ALTO FRAGUA IW</v>
          </cell>
          <cell r="O48" t="str">
            <v>SI</v>
          </cell>
          <cell r="P48">
            <v>8022</v>
          </cell>
          <cell r="Q48">
            <v>20225000000713</v>
          </cell>
          <cell r="R48">
            <v>5522</v>
          </cell>
          <cell r="S48">
            <v>44582</v>
          </cell>
          <cell r="T48" t="str">
            <v>C-3202-0900-4-0-3202032-02</v>
          </cell>
          <cell r="U48"/>
          <cell r="V48">
            <v>7490</v>
          </cell>
          <cell r="W48">
            <v>301037411</v>
          </cell>
          <cell r="X48"/>
          <cell r="Y48">
            <v>44582</v>
          </cell>
          <cell r="Z48">
            <v>44914</v>
          </cell>
          <cell r="AA48"/>
          <cell r="AB48" t="str">
            <v>14-44-101145761</v>
          </cell>
          <cell r="AC48" t="str">
            <v>ANGELICA CARVAJAL RUEDA</v>
          </cell>
          <cell r="AD48"/>
          <cell r="AE48"/>
          <cell r="AF48" t="str">
            <v>San José del Fragua, Belén de los Andaquíes y Florencia</v>
          </cell>
          <cell r="AG48" t="str">
            <v>https://community.secop.gov.co/Public/Tendering/ContractNoticePhases/View?PPI=CO1.PPI.16944674&amp;isFromPublicArea=True&amp;isModal=False</v>
          </cell>
          <cell r="AH48">
            <v>329</v>
          </cell>
          <cell r="AI48" t="str">
            <v>1 PÓLIZA</v>
          </cell>
          <cell r="AJ48" t="str">
            <v>PNN Alto Fragua Indi Wasi</v>
          </cell>
          <cell r="AK48" t="str">
            <v>12 SEGUROS DEL ESTADO</v>
          </cell>
          <cell r="AL48">
            <v>44582</v>
          </cell>
          <cell r="AM48" t="str">
            <v>14-44-101145761</v>
          </cell>
          <cell r="AN48">
            <v>44582</v>
          </cell>
          <cell r="AO48">
            <v>28557787</v>
          </cell>
          <cell r="AP48" t="str">
            <v>https://www.secop.gov.co/CO1ContractsManagement/Tendering/ProcurementContractEdit/View?docUniqueIdentifier=CO1.PCCNTR.3338330</v>
          </cell>
          <cell r="AQ48">
            <v>44582</v>
          </cell>
          <cell r="AR48">
            <v>44582</v>
          </cell>
          <cell r="AS48">
            <v>301037411</v>
          </cell>
          <cell r="AT48" t="str">
            <v>ADMINISTRACION</v>
          </cell>
        </row>
        <row r="49">
          <cell r="E49">
            <v>1135014116</v>
          </cell>
          <cell r="F49">
            <v>28014</v>
          </cell>
          <cell r="G49">
            <v>80111701</v>
          </cell>
          <cell r="H49" t="str">
            <v>11</v>
          </cell>
          <cell r="I49" t="str">
            <v>Prestar servicios Profesionales y de apoyo a la gestión operativa y comunitaria de los procesos Estrategias Especiales de Manejo y de planeación del manejo con comunidades indígenas y campesinas del Parque Nacional Natural Serranía de los Churumbelos Auka Wasi en los Municipios con injerencia en el Parque</v>
          </cell>
          <cell r="J49">
            <v>44582</v>
          </cell>
          <cell r="K49" t="str">
            <v>10 meses 27 dias</v>
          </cell>
          <cell r="L49">
            <v>44690000</v>
          </cell>
          <cell r="M49">
            <v>4100000</v>
          </cell>
          <cell r="N49" t="str">
            <v>PNN CHURUMBELOS</v>
          </cell>
          <cell r="O49" t="str">
            <v>NO</v>
          </cell>
          <cell r="P49">
            <v>9922</v>
          </cell>
          <cell r="Q49">
            <v>20225000000943</v>
          </cell>
          <cell r="R49">
            <v>7322</v>
          </cell>
          <cell r="S49">
            <v>44585</v>
          </cell>
          <cell r="T49" t="str">
            <v>C-3202-0900-4-0-3202008-02</v>
          </cell>
          <cell r="U49"/>
          <cell r="V49">
            <v>7210</v>
          </cell>
          <cell r="W49">
            <v>7210</v>
          </cell>
          <cell r="X49"/>
          <cell r="Y49">
            <v>44585</v>
          </cell>
          <cell r="Z49">
            <v>44915</v>
          </cell>
          <cell r="AA49"/>
          <cell r="AB49" t="str">
            <v>NA</v>
          </cell>
          <cell r="AC49" t="str">
            <v>FLABIO ARMANDO HERRERA CAICEDO</v>
          </cell>
          <cell r="AD49"/>
          <cell r="AE49"/>
          <cell r="AF49" t="str">
            <v>Mocoa, municipio de Piamonte (Cauca), municipio de Santa Rosa (Cauca) y Palestina (Huila)</v>
          </cell>
          <cell r="AG49" t="str">
            <v>https://community.secop.gov.co/Public/Tendering/ContractNoticePhases/View?PPI=CO1.PPI.16952592&amp;isFromPublicArea=True&amp;isModal=False</v>
          </cell>
          <cell r="AH49">
            <v>327</v>
          </cell>
          <cell r="AI49" t="str">
            <v>6 NO CONSTITUYÓ GARANTÍAS</v>
          </cell>
          <cell r="AJ49" t="str">
            <v>PNN Serranía de Los Churumbelos</v>
          </cell>
          <cell r="AK49" t="str">
            <v>N/A</v>
          </cell>
          <cell r="AL49" t="str">
            <v>N/A</v>
          </cell>
          <cell r="AM49" t="str">
            <v>N/A</v>
          </cell>
          <cell r="AN49" t="str">
            <v>N/A</v>
          </cell>
          <cell r="AO49">
            <v>19481189</v>
          </cell>
          <cell r="AP49" t="str">
            <v>https://www.secop.gov.co/CO1ContractsManagement/Tendering/ProcurementContractEdit/View?docUniqueIdentifier=CO1.PCCNTR.3370959</v>
          </cell>
          <cell r="AQ49">
            <v>44583</v>
          </cell>
          <cell r="AR49">
            <v>44586</v>
          </cell>
          <cell r="AS49">
            <v>301044573</v>
          </cell>
          <cell r="AT49" t="str">
            <v>ADMINISTRACION</v>
          </cell>
        </row>
        <row r="50">
          <cell r="E50">
            <v>1122266459</v>
          </cell>
          <cell r="F50">
            <v>23020</v>
          </cell>
          <cell r="G50">
            <v>80111701</v>
          </cell>
          <cell r="H50" t="str">
            <v>11</v>
          </cell>
          <cell r="I50" t="str">
            <v>Prestar los servicios asistenciales y de apoyo a la gestión en actividades de monitoreo para una mejor regulación del uso con énfasis en las actividades de fortalecimiento a la gobernanza ambiental en el Parque Nacional Natural Amacayacu</v>
          </cell>
          <cell r="J50">
            <v>44582</v>
          </cell>
          <cell r="K50" t="str">
            <v>11 meses 7 dias</v>
          </cell>
          <cell r="L50">
            <v>15861467</v>
          </cell>
          <cell r="M50">
            <v>1412000</v>
          </cell>
          <cell r="N50" t="str">
            <v>PNN AMACAYACU</v>
          </cell>
          <cell r="O50" t="str">
            <v>NO</v>
          </cell>
          <cell r="P50">
            <v>5022</v>
          </cell>
          <cell r="Q50">
            <v>20225120000493</v>
          </cell>
          <cell r="R50">
            <v>8422</v>
          </cell>
          <cell r="S50">
            <v>44586</v>
          </cell>
          <cell r="T50" t="str">
            <v>C-3202-0900-4-0-3202008-02</v>
          </cell>
          <cell r="U50"/>
          <cell r="V50"/>
          <cell r="W50">
            <v>301045094</v>
          </cell>
          <cell r="X50"/>
          <cell r="Y50">
            <v>44586</v>
          </cell>
          <cell r="Z50">
            <v>44925</v>
          </cell>
          <cell r="AA50"/>
          <cell r="AB50" t="str">
            <v>NA</v>
          </cell>
          <cell r="AC50" t="str">
            <v>ELIANA MARTINEZ RUEDA</v>
          </cell>
          <cell r="AD50"/>
          <cell r="AE50"/>
          <cell r="AF50" t="str">
            <v>Leticia, PNN Amacayacu</v>
          </cell>
          <cell r="AG50" t="str">
            <v>https://community.secop.gov.co/Public/Tendering/OpportunityDetail/Index?noticeUID=CO1.NTC.2688260&amp;isFromPublicArea=True&amp;isModal=False</v>
          </cell>
          <cell r="AH50">
            <v>337</v>
          </cell>
          <cell r="AI50" t="str">
            <v>6 NO CONSTITUYÓ GARANTÍAS</v>
          </cell>
          <cell r="AJ50" t="str">
            <v>PNN Amacayacu</v>
          </cell>
          <cell r="AK50" t="str">
            <v>N/A</v>
          </cell>
          <cell r="AL50" t="str">
            <v>N/A</v>
          </cell>
          <cell r="AM50" t="str">
            <v>N/A</v>
          </cell>
          <cell r="AN50" t="str">
            <v>N/A</v>
          </cell>
          <cell r="AO50">
            <v>51935320</v>
          </cell>
          <cell r="AP50" t="str">
            <v>https://www.secop.gov.co/CO1ContractsManagement/Tendering/ProcurementContractEdit/View?docUniqueIdentifier=CO1.PCCNTR.3392486</v>
          </cell>
          <cell r="AQ50">
            <v>44585</v>
          </cell>
          <cell r="AR50">
            <v>44586</v>
          </cell>
          <cell r="AS50">
            <v>301045094</v>
          </cell>
          <cell r="AT50" t="str">
            <v>ADMINISTRACION</v>
          </cell>
        </row>
        <row r="51">
          <cell r="E51">
            <v>1127077392</v>
          </cell>
          <cell r="F51">
            <v>28004</v>
          </cell>
          <cell r="G51">
            <v>80111701</v>
          </cell>
          <cell r="H51" t="str">
            <v>11</v>
          </cell>
          <cell r="I51" t="str">
            <v>Prestar apoyo Operario a la gestión para adelantar actividades de control y vigilancia en el Parque Nacional Natural Serranía de los Churumbelos Auka Wasi</v>
          </cell>
          <cell r="J51">
            <v>44583</v>
          </cell>
          <cell r="K51" t="str">
            <v>11 meses</v>
          </cell>
          <cell r="L51">
            <v>15532000</v>
          </cell>
          <cell r="M51">
            <v>1412000</v>
          </cell>
          <cell r="N51" t="str">
            <v>PNN CHURUMBELOS</v>
          </cell>
          <cell r="O51" t="str">
            <v>NO</v>
          </cell>
          <cell r="P51">
            <v>9622</v>
          </cell>
          <cell r="Q51">
            <v>20225000000953</v>
          </cell>
          <cell r="R51">
            <v>7422</v>
          </cell>
          <cell r="S51">
            <v>44585</v>
          </cell>
          <cell r="T51" t="str">
            <v>C-3202-0900-4-0-3202032-02</v>
          </cell>
          <cell r="U51"/>
          <cell r="V51">
            <v>9103</v>
          </cell>
          <cell r="W51">
            <v>301044724</v>
          </cell>
          <cell r="X51"/>
          <cell r="Y51">
            <v>44585</v>
          </cell>
          <cell r="Z51">
            <v>44918</v>
          </cell>
          <cell r="AA51"/>
          <cell r="AB51" t="str">
            <v>NA</v>
          </cell>
          <cell r="AC51" t="str">
            <v>FLABIO ARMANDO HERRERA CAICEDO</v>
          </cell>
          <cell r="AD51"/>
          <cell r="AE51"/>
          <cell r="AF51" t="str">
            <v>Piamonte (Cauca)</v>
          </cell>
          <cell r="AG51" t="str">
            <v>https://community.secop.gov.co/Public/Tendering/ContractNoticePhases/View?PPI=CO1.PPI.16959266&amp;isFromPublicArea=True&amp;isModal=False</v>
          </cell>
          <cell r="AH51">
            <v>330</v>
          </cell>
          <cell r="AI51" t="str">
            <v>6 NO CONSTITUYÓ GARANTÍAS</v>
          </cell>
          <cell r="AJ51" t="str">
            <v>PNN Serranía de Los Churumbelos</v>
          </cell>
          <cell r="AK51" t="str">
            <v>N/A</v>
          </cell>
          <cell r="AL51" t="str">
            <v>N/A</v>
          </cell>
          <cell r="AM51" t="str">
            <v>N/A</v>
          </cell>
          <cell r="AN51" t="str">
            <v>N/A</v>
          </cell>
          <cell r="AO51">
            <v>19481189</v>
          </cell>
          <cell r="AP51" t="str">
            <v>https://www.secop.gov.co/CO1ContractsManagement/Tendering/ProcurementContractEdit/View?docUniqueIdentifier=CO1.PCCNTR.3370961</v>
          </cell>
          <cell r="AQ51">
            <v>44583</v>
          </cell>
          <cell r="AR51">
            <v>44586</v>
          </cell>
          <cell r="AS51">
            <v>301044724</v>
          </cell>
          <cell r="AT51" t="str">
            <v>ADMINISTRACION</v>
          </cell>
        </row>
        <row r="52">
          <cell r="E52">
            <v>1121208185</v>
          </cell>
          <cell r="F52">
            <v>23020</v>
          </cell>
          <cell r="G52">
            <v>80111701</v>
          </cell>
          <cell r="H52" t="str">
            <v>11</v>
          </cell>
          <cell r="I52" t="str">
            <v>Prestar servicios asistenciales y de apoyo a la gestión en actividades de Ordenamiento Ambiental y Estrategias de fortalecimiento a la gobernabilidad con las comunidades del sector norte del PNN Amacayacu</v>
          </cell>
          <cell r="J52">
            <v>44582</v>
          </cell>
          <cell r="K52" t="str">
            <v>11 meses</v>
          </cell>
          <cell r="L52">
            <v>15532000</v>
          </cell>
          <cell r="M52">
            <v>1412000</v>
          </cell>
          <cell r="N52" t="str">
            <v>PNN AMACAYACU</v>
          </cell>
          <cell r="O52" t="str">
            <v>NO</v>
          </cell>
          <cell r="P52">
            <v>8322</v>
          </cell>
          <cell r="Q52"/>
          <cell r="R52">
            <v>8622</v>
          </cell>
          <cell r="S52">
            <v>44586</v>
          </cell>
          <cell r="T52" t="str">
            <v>C-3202-0900-4-0-3202008-02</v>
          </cell>
          <cell r="U52"/>
          <cell r="V52"/>
          <cell r="W52">
            <v>301044938</v>
          </cell>
          <cell r="X52"/>
          <cell r="Y52">
            <v>44586</v>
          </cell>
          <cell r="Z52">
            <v>44919</v>
          </cell>
          <cell r="AA52"/>
          <cell r="AB52" t="str">
            <v>NA</v>
          </cell>
          <cell r="AC52" t="str">
            <v>ELIANA MARTINEZ RUEDA</v>
          </cell>
          <cell r="AD52"/>
          <cell r="AE52"/>
          <cell r="AF52" t="str">
            <v>Leticia, PNN Amacayacu</v>
          </cell>
          <cell r="AG52" t="str">
            <v>https://community.secop.gov.co/Public/Tendering/OpportunityDetail/Index?noticeUID=CO1.NTC.2695188&amp;isFromPublicArea=True&amp;isModal=False</v>
          </cell>
          <cell r="AH52">
            <v>330</v>
          </cell>
          <cell r="AI52" t="str">
            <v>6 NO CONSTITUYÓ GARANTÍAS</v>
          </cell>
          <cell r="AJ52" t="str">
            <v>PNN Amacayacu</v>
          </cell>
          <cell r="AK52" t="str">
            <v>N/A</v>
          </cell>
          <cell r="AL52" t="str">
            <v>N/A</v>
          </cell>
          <cell r="AM52" t="str">
            <v>N/A</v>
          </cell>
          <cell r="AN52" t="str">
            <v>N/A</v>
          </cell>
          <cell r="AO52">
            <v>51935320</v>
          </cell>
          <cell r="AP52" t="str">
            <v>https://www.secop.gov.co/CO1ContractsManagement/Tendering/ProcurementContractEdit/View?docUniqueIdentifier=CO1.PCCNTR.3400809</v>
          </cell>
          <cell r="AQ52">
            <v>44585</v>
          </cell>
          <cell r="AR52">
            <v>44586</v>
          </cell>
          <cell r="AS52">
            <v>301044938</v>
          </cell>
          <cell r="AT52" t="str">
            <v>ADMINISTRACION</v>
          </cell>
        </row>
        <row r="53">
          <cell r="E53">
            <v>80131060</v>
          </cell>
          <cell r="F53">
            <v>31008</v>
          </cell>
          <cell r="G53">
            <v>80111701</v>
          </cell>
          <cell r="H53" t="str">
            <v>11</v>
          </cell>
          <cell r="I53" t="str">
            <v>Prestar apoyo técnico, para realizar seguimiento de los instrumentos de planeación, como la ejecución presupuestal, apoyo manejo de inventarios, apoyo a la contratación y de soporte a los mecanismos de planeación, evaluación, seguimiento y Sistema Integrado de Gestión de la RNN Puinawai</v>
          </cell>
          <cell r="J53">
            <v>44585</v>
          </cell>
          <cell r="K53" t="str">
            <v>11 meses</v>
          </cell>
          <cell r="L53">
            <v>25630000</v>
          </cell>
          <cell r="M53">
            <v>2330000</v>
          </cell>
          <cell r="N53" t="str">
            <v>RNN PUINAWAI</v>
          </cell>
          <cell r="O53" t="str">
            <v>NO</v>
          </cell>
          <cell r="P53">
            <v>10022</v>
          </cell>
          <cell r="Q53">
            <v>20225000001043</v>
          </cell>
          <cell r="R53">
            <v>8222</v>
          </cell>
          <cell r="S53">
            <v>44585</v>
          </cell>
          <cell r="T53" t="str">
            <v>C-3299-0900-2-0-3299060-02</v>
          </cell>
          <cell r="U53"/>
          <cell r="V53">
            <v>8299</v>
          </cell>
          <cell r="W53">
            <v>301044859</v>
          </cell>
          <cell r="X53"/>
          <cell r="Y53">
            <v>44585</v>
          </cell>
          <cell r="Z53">
            <v>44918</v>
          </cell>
          <cell r="AA53"/>
          <cell r="AB53" t="str">
            <v>NA</v>
          </cell>
          <cell r="AC53" t="str">
            <v>CESAR ZÁRATE BOTTIA</v>
          </cell>
          <cell r="AD53"/>
          <cell r="AE53"/>
          <cell r="AF53" t="str">
            <v>Bogota</v>
          </cell>
          <cell r="AG53" t="str">
            <v>https://community.secop.gov.co/Public/Tendering/ContractNoticePhases/View?PPI=CO1.PPI.17072718&amp;isFromPublicArea=True&amp;isModal=False</v>
          </cell>
          <cell r="AH53">
            <v>330</v>
          </cell>
          <cell r="AI53" t="str">
            <v>6 NO CONSTITUYÓ GARANTÍAS</v>
          </cell>
          <cell r="AJ53" t="str">
            <v>RNN Puinawai</v>
          </cell>
          <cell r="AK53" t="str">
            <v>N/A</v>
          </cell>
          <cell r="AL53" t="str">
            <v>N/A</v>
          </cell>
          <cell r="AM53" t="str">
            <v>N/A</v>
          </cell>
          <cell r="AN53" t="str">
            <v>N/A</v>
          </cell>
          <cell r="AO53">
            <v>19363081</v>
          </cell>
          <cell r="AP53" t="str">
            <v>https://www.secop.gov.co/CO1ContractsManagement/Tendering/ProcurementContractEdit/View?docUniqueIdentifier=CO1.PCCNTR.3394773</v>
          </cell>
          <cell r="AQ53">
            <v>44585</v>
          </cell>
          <cell r="AR53">
            <v>44586</v>
          </cell>
          <cell r="AS53">
            <v>301044859</v>
          </cell>
          <cell r="AT53" t="str">
            <v>FORTALECIMIENTO</v>
          </cell>
        </row>
        <row r="54">
          <cell r="E54">
            <v>1018457708</v>
          </cell>
          <cell r="F54">
            <v>21030</v>
          </cell>
          <cell r="G54">
            <v>80111701</v>
          </cell>
          <cell r="H54" t="str">
            <v>11</v>
          </cell>
          <cell r="I54" t="str">
            <v>Prestar servicios técnicos y de apoyo a la gestión con el fin de adelantar los tramites presupuestales en el aplicativo SIIF Nación y la gestión de comisiones, viáticos, gastos de viajes y tiquetes de la DTAM</v>
          </cell>
          <cell r="J54">
            <v>44583</v>
          </cell>
          <cell r="K54" t="str">
            <v>9 meses</v>
          </cell>
          <cell r="L54">
            <v>25308000</v>
          </cell>
          <cell r="M54">
            <v>2812000</v>
          </cell>
          <cell r="N54" t="str">
            <v>DTAM</v>
          </cell>
          <cell r="O54" t="str">
            <v>NO</v>
          </cell>
          <cell r="P54">
            <v>9022</v>
          </cell>
          <cell r="Q54"/>
          <cell r="R54">
            <v>6922</v>
          </cell>
          <cell r="S54">
            <v>44585</v>
          </cell>
          <cell r="T54" t="str">
            <v>C-3299-0900-2-0-3299060-02</v>
          </cell>
          <cell r="U54" t="str">
            <v>OTROS SERVICIOS PROFESIONALES Y TÉCNICOS N.C.P</v>
          </cell>
          <cell r="V54">
            <v>8211</v>
          </cell>
          <cell r="W54">
            <v>301041579</v>
          </cell>
          <cell r="X54"/>
          <cell r="Y54">
            <v>44585</v>
          </cell>
          <cell r="Z54">
            <v>44857</v>
          </cell>
          <cell r="AA54"/>
          <cell r="AB54" t="str">
            <v>NA</v>
          </cell>
          <cell r="AC54" t="str">
            <v>CLAUDIA OFELIA MANRIQUE ROA</v>
          </cell>
          <cell r="AD54"/>
          <cell r="AE54"/>
          <cell r="AF54" t="str">
            <v>BOGOTA</v>
          </cell>
          <cell r="AG54" t="str">
            <v>https://www.secop.gov.co/CO1ContractsManagement/Tendering/ProcurementContractEdit/View?docUniqueIdentifier=CO1.PCCNTR.3378837&amp;awardUniqueIdentifier=&amp;buyerDossierUniqueIdentifier=CO1.BDOS.2675219&amp;id=1635771&amp;prevCtxUrl=https%3a%2f%2fwww.secop.gov.co%2fCO1BusinessLine%2fTendering%2fBuyerDossierWorkspace%2fIndex%3fsortingState%3dLastModifiedDESC%26showAdvancedSearch%3dFalse%26showAdvancedSearchFields%3dFalse%26selectedDossier%3dCO1.BDOS.2675219%26selectedRequest%3dCO1.REQ.2750435%26&amp;prevCtxLbl=Procesos+de+la+Entidad+Estatal</v>
          </cell>
          <cell r="AH54">
            <v>270</v>
          </cell>
          <cell r="AI54" t="str">
            <v>6 NO CONSTITUYÓ GARANTÍAS</v>
          </cell>
          <cell r="AJ54" t="str">
            <v>Dirección Territorial Amazonía</v>
          </cell>
          <cell r="AK54" t="str">
            <v>N/A</v>
          </cell>
          <cell r="AL54" t="str">
            <v>N/A</v>
          </cell>
          <cell r="AM54" t="str">
            <v>N/A</v>
          </cell>
          <cell r="AN54" t="str">
            <v>N/A</v>
          </cell>
          <cell r="AO54">
            <v>41674698</v>
          </cell>
          <cell r="AP54" t="str">
            <v>https://www.secop.gov.co/CO1ContractsManagement/Tendering/ProcurementContractEdit/View?docUniqueIdentifier=CO1.PCCNTR.3378837</v>
          </cell>
          <cell r="AQ54">
            <v>44584</v>
          </cell>
          <cell r="AR54">
            <v>44585</v>
          </cell>
          <cell r="AS54">
            <v>301041579</v>
          </cell>
          <cell r="AT54" t="str">
            <v>FORTALECIMIENTO</v>
          </cell>
        </row>
        <row r="55">
          <cell r="E55">
            <v>15878679</v>
          </cell>
          <cell r="F55">
            <v>23020</v>
          </cell>
          <cell r="G55">
            <v>80111701</v>
          </cell>
          <cell r="H55" t="str">
            <v>11</v>
          </cell>
          <cell r="I55" t="str">
            <v>Prestar servicios asistenciales y de apoyo a la gestión con énfasis en las actividades de prevención y de fortalecimiento a la gobernanza ambiental en el Parque Nacional Natural Amacayacu.</v>
          </cell>
          <cell r="J55">
            <v>44581</v>
          </cell>
          <cell r="K55" t="str">
            <v>11 meses</v>
          </cell>
          <cell r="L55">
            <v>15532000</v>
          </cell>
          <cell r="M55">
            <v>1412000</v>
          </cell>
          <cell r="N55" t="str">
            <v>PNN AMACAYACU</v>
          </cell>
          <cell r="O55" t="str">
            <v>NO</v>
          </cell>
          <cell r="P55">
            <v>4822</v>
          </cell>
          <cell r="Q55">
            <v>20225000001023</v>
          </cell>
          <cell r="R55">
            <v>7722</v>
          </cell>
          <cell r="S55">
            <v>44585</v>
          </cell>
          <cell r="T55" t="str">
            <v>C-3202-0900-4-0-3202008-02</v>
          </cell>
          <cell r="U55"/>
          <cell r="V55"/>
          <cell r="W55">
            <v>301042405</v>
          </cell>
          <cell r="X55"/>
          <cell r="Y55">
            <v>44585</v>
          </cell>
          <cell r="Z55">
            <v>44918</v>
          </cell>
          <cell r="AA55"/>
          <cell r="AB55" t="str">
            <v>NA</v>
          </cell>
          <cell r="AC55" t="str">
            <v>ELIANA MARTINEZ RUEDA</v>
          </cell>
          <cell r="AD55"/>
          <cell r="AE55"/>
          <cell r="AF55" t="str">
            <v>Leticia, PNN Amacayacu</v>
          </cell>
          <cell r="AG55" t="str">
            <v>https://community.secop.gov.co/Public/Tendering/OpportunityDetail/Index?noticeUID=CO1.NTC.2688124&amp;isFromPublicArea=True&amp;isModal=False</v>
          </cell>
          <cell r="AH55">
            <v>330</v>
          </cell>
          <cell r="AI55" t="str">
            <v>6 NO CONSTITUYÓ GARANTÍAS</v>
          </cell>
          <cell r="AJ55" t="str">
            <v>PNN Amacayacu</v>
          </cell>
          <cell r="AK55" t="str">
            <v>N/A</v>
          </cell>
          <cell r="AL55" t="str">
            <v>N/A</v>
          </cell>
          <cell r="AM55" t="str">
            <v>N/A</v>
          </cell>
          <cell r="AN55" t="str">
            <v>N/A</v>
          </cell>
          <cell r="AO55">
            <v>51935320</v>
          </cell>
          <cell r="AP55" t="str">
            <v>https://www.secop.gov.co/CO1ContractsManagement/Tendering/ProcurementContractEdit/View?docUniqueIdentifier=CO1.PCCNTR.3392185</v>
          </cell>
          <cell r="AQ55">
            <v>44585</v>
          </cell>
          <cell r="AR55">
            <v>44585</v>
          </cell>
          <cell r="AS55">
            <v>301042405</v>
          </cell>
          <cell r="AT55" t="str">
            <v>ADMINISTRACION</v>
          </cell>
        </row>
        <row r="56">
          <cell r="E56">
            <v>1123328549</v>
          </cell>
          <cell r="F56">
            <v>32002</v>
          </cell>
          <cell r="G56">
            <v>80111701</v>
          </cell>
          <cell r="H56" t="str">
            <v>11</v>
          </cell>
          <cell r="I56" t="str">
            <v>Prestar apoyo como operario en la realización de actividades de Prevención, Vigilancia y Control del SF PMOIA, con énfasis en actividades con la comunidad Embera de Alto Orito.</v>
          </cell>
          <cell r="J56">
            <v>44587</v>
          </cell>
          <cell r="K56" t="str">
            <v>11 meses</v>
          </cell>
          <cell r="L56">
            <v>15532000</v>
          </cell>
          <cell r="M56">
            <v>1412000</v>
          </cell>
          <cell r="N56" t="str">
            <v>SFPM ORITO INGI ANDE</v>
          </cell>
          <cell r="O56" t="str">
            <v>NO</v>
          </cell>
          <cell r="P56">
            <v>12222</v>
          </cell>
          <cell r="Q56">
            <v>20225000001353</v>
          </cell>
          <cell r="R56">
            <v>11822</v>
          </cell>
          <cell r="S56">
            <v>44587</v>
          </cell>
          <cell r="T56" t="str">
            <v>C-3202-0900-4-0-3202032-02</v>
          </cell>
          <cell r="U56" t="str">
            <v>OTROS SERVICIOS DE GESTIÓN, EXCEPTO LOS SERVICIOS DE ADMINISTRACIÓN DE PROYECTOS DE CONSTRUCCIÓN</v>
          </cell>
          <cell r="V56">
            <v>8299</v>
          </cell>
          <cell r="W56" t="str">
            <v>301048303*26/01/2022</v>
          </cell>
          <cell r="X56"/>
          <cell r="Y56">
            <v>44587</v>
          </cell>
          <cell r="Z56">
            <v>44920</v>
          </cell>
          <cell r="AA56"/>
          <cell r="AB56" t="str">
            <v>NA</v>
          </cell>
          <cell r="AC56" t="str">
            <v>WALKER EMELEC HOYOS GIRALDO</v>
          </cell>
          <cell r="AD56"/>
          <cell r="AE56"/>
          <cell r="AF56" t="str">
            <v>ORITO-PUTUMAYO</v>
          </cell>
          <cell r="AG56" t="str">
            <v>https://community.secop.gov.co/Public/Tendering/OpportunityDetail/Index?noticeUID=CO1.NTC.2685287&amp;isFromPublicArea=True&amp;isModal=False</v>
          </cell>
          <cell r="AH56">
            <v>330</v>
          </cell>
          <cell r="AI56" t="str">
            <v>6 NO CONSTITUYÓ GARANTÍAS</v>
          </cell>
          <cell r="AJ56" t="str">
            <v>SF Plantas Medicinales Orito Ingi-Ande</v>
          </cell>
          <cell r="AK56" t="str">
            <v>N/A</v>
          </cell>
          <cell r="AL56" t="str">
            <v>N/A</v>
          </cell>
          <cell r="AM56" t="str">
            <v>N/A</v>
          </cell>
          <cell r="AN56" t="str">
            <v>N/A</v>
          </cell>
          <cell r="AO56">
            <v>71114184</v>
          </cell>
          <cell r="AP56" t="str">
            <v>https://www.secop.gov.co/CO1ContractsManagement/Tendering/ProcurementContractEdit/View?docUniqueIdentifier=CO1.PCCNTR.3443648</v>
          </cell>
          <cell r="AQ56">
            <v>44587</v>
          </cell>
          <cell r="AR56">
            <v>44587</v>
          </cell>
          <cell r="AS56">
            <v>301048303</v>
          </cell>
          <cell r="AT56" t="str">
            <v>ADMINISTRACION</v>
          </cell>
        </row>
        <row r="57">
          <cell r="E57">
            <v>52704416</v>
          </cell>
          <cell r="F57">
            <v>21030</v>
          </cell>
          <cell r="G57">
            <v>80111701</v>
          </cell>
          <cell r="H57" t="str">
            <v>11</v>
          </cell>
          <cell r="I57" t="str">
            <v>Prestar apoyo en el proceso contables para la generación de los estados financieros del Fonam y Nación de la Dirección Territorial Amazonía, así como el registro de las obligaciones en el SIIF Nación.</v>
          </cell>
          <cell r="J57">
            <v>44583</v>
          </cell>
          <cell r="K57" t="str">
            <v>11 meses 7 dias</v>
          </cell>
          <cell r="L57">
            <v>31588133</v>
          </cell>
          <cell r="M57">
            <v>2812000</v>
          </cell>
          <cell r="N57" t="str">
            <v>DTAM</v>
          </cell>
          <cell r="O57" t="str">
            <v>NO</v>
          </cell>
          <cell r="P57">
            <v>8822</v>
          </cell>
          <cell r="Q57">
            <v>20225000000293</v>
          </cell>
          <cell r="R57">
            <v>7522</v>
          </cell>
          <cell r="S57">
            <v>44585</v>
          </cell>
          <cell r="T57" t="str">
            <v>C-3299-0900-2-0-3299060-02</v>
          </cell>
          <cell r="U57"/>
          <cell r="V57"/>
          <cell r="W57">
            <v>301042344</v>
          </cell>
          <cell r="X57"/>
          <cell r="Y57">
            <v>44585</v>
          </cell>
          <cell r="Z57">
            <v>44925</v>
          </cell>
          <cell r="AA57"/>
          <cell r="AB57" t="str">
            <v>NA</v>
          </cell>
          <cell r="AC57" t="str">
            <v>CLAUDIA OFELIA MANRIQUE ROA</v>
          </cell>
          <cell r="AD57"/>
          <cell r="AE57"/>
          <cell r="AF57" t="str">
            <v>BOGOTA</v>
          </cell>
          <cell r="AG57" t="str">
            <v>https://community.secop.gov.co/Public/Tendering/OpportunityDetail/Index?noticeUID=CO1.NTC.2685583&amp;isFromPublicArea=True&amp;isModal=False</v>
          </cell>
          <cell r="AH57">
            <v>337</v>
          </cell>
          <cell r="AI57" t="str">
            <v>6 NO CONSTITUYÓ GARANTÍAS</v>
          </cell>
          <cell r="AJ57" t="str">
            <v>Dirección Territorial Amazonía</v>
          </cell>
          <cell r="AK57" t="str">
            <v>N/A</v>
          </cell>
          <cell r="AL57" t="str">
            <v>N/A</v>
          </cell>
          <cell r="AM57" t="str">
            <v>N/A</v>
          </cell>
          <cell r="AN57" t="str">
            <v>N/A</v>
          </cell>
          <cell r="AO57">
            <v>41674698</v>
          </cell>
          <cell r="AP57" t="str">
            <v>https://www.secop.gov.co/CO1ContractsManagement/Tendering/ProcurementContractEdit/View?docUniqueIdentifier=CO1.PCCNTR.3389886</v>
          </cell>
          <cell r="AQ57">
            <v>44585</v>
          </cell>
          <cell r="AR57">
            <v>44585</v>
          </cell>
          <cell r="AS57">
            <v>301042344</v>
          </cell>
          <cell r="AT57" t="str">
            <v>FORTALECIMIENTO</v>
          </cell>
        </row>
        <row r="58">
          <cell r="E58">
            <v>18129506</v>
          </cell>
          <cell r="F58">
            <v>28010</v>
          </cell>
          <cell r="G58">
            <v>80111701</v>
          </cell>
          <cell r="H58" t="str">
            <v>11</v>
          </cell>
          <cell r="I58" t="str">
            <v>Prestar apoyo técnico a la gestión operativa en los procesos de atención a situación de UOT y en el trabajo comunitario con grupos indígenas y campesinos del Parque Nacional Natural Serranía de los Churumbelos Auka Wasi</v>
          </cell>
          <cell r="J58">
            <v>44583</v>
          </cell>
          <cell r="K58" t="str">
            <v>10 meses 29 dIas</v>
          </cell>
          <cell r="L58">
            <v>25552333</v>
          </cell>
          <cell r="M58">
            <v>2330000</v>
          </cell>
          <cell r="N58" t="str">
            <v>PNN CHURUMBELOS</v>
          </cell>
          <cell r="O58" t="str">
            <v>NO</v>
          </cell>
          <cell r="P58">
            <v>9522</v>
          </cell>
          <cell r="Q58"/>
          <cell r="R58">
            <v>7622</v>
          </cell>
          <cell r="S58">
            <v>44585</v>
          </cell>
          <cell r="T58" t="str">
            <v>C-3202-0900-4-0-3202031-02</v>
          </cell>
          <cell r="U58" t="str">
            <v>ADQUISICIÓN DE BINES Y SERIVICIOS</v>
          </cell>
          <cell r="V58" t="str">
            <v>0210 - 8299</v>
          </cell>
          <cell r="W58">
            <v>301044770</v>
          </cell>
          <cell r="X58"/>
          <cell r="Y58">
            <v>44585</v>
          </cell>
          <cell r="Z58">
            <v>44589</v>
          </cell>
          <cell r="AA58"/>
          <cell r="AB58" t="str">
            <v>NA</v>
          </cell>
          <cell r="AC58" t="str">
            <v>FLABIO ARMANDO HERRERA CAICEDO</v>
          </cell>
          <cell r="AD58"/>
          <cell r="AE58"/>
          <cell r="AF58" t="str">
            <v>Piamonte (Cauca)</v>
          </cell>
          <cell r="AG58" t="str">
            <v>https://community.secop.gov.co/Public/Tendering/ContractNoticePhases/View?PPI=CO1.PPI.17030958&amp;isFromPublicArea=True&amp;isModal=False</v>
          </cell>
          <cell r="AH58">
            <v>329</v>
          </cell>
          <cell r="AI58" t="str">
            <v>6 NO CONSTITUYÓ GARANTÍAS</v>
          </cell>
          <cell r="AJ58" t="str">
            <v>PNN Serranía de Los Churumbelos</v>
          </cell>
          <cell r="AK58" t="str">
            <v>N/A</v>
          </cell>
          <cell r="AL58" t="str">
            <v>N/A</v>
          </cell>
          <cell r="AM58" t="str">
            <v>N/A</v>
          </cell>
          <cell r="AN58" t="str">
            <v>N/A</v>
          </cell>
          <cell r="AO58">
            <v>19481189</v>
          </cell>
          <cell r="AP58" t="str">
            <v>https://www.secop.gov.co/CO1ContractsManagement/Tendering/ProcurementContractEdit/View?docUniqueIdentifier=CO1.PCCNTR.3380091</v>
          </cell>
          <cell r="AQ58">
            <v>44584</v>
          </cell>
          <cell r="AR58">
            <v>44586</v>
          </cell>
          <cell r="AS58">
            <v>301044770</v>
          </cell>
          <cell r="AT58" t="str">
            <v>ADMINISTRACION</v>
          </cell>
        </row>
        <row r="59">
          <cell r="E59">
            <v>1075287094</v>
          </cell>
          <cell r="F59">
            <v>25010</v>
          </cell>
          <cell r="G59">
            <v>80111701</v>
          </cell>
          <cell r="H59" t="str">
            <v>11</v>
          </cell>
          <cell r="I59" t="str">
            <v>Prestar servicios profesionales para la implementación de la estrategia de comunicación y educación ambiental, aportando a los procesos de planeación del manejo al interior del Parque Nacional Natural la Paya.</v>
          </cell>
          <cell r="J59">
            <v>44583</v>
          </cell>
          <cell r="K59" t="str">
            <v>10 meses 29 dIas</v>
          </cell>
          <cell r="L59">
            <v>55930000</v>
          </cell>
          <cell r="M59">
            <v>5100000</v>
          </cell>
          <cell r="N59" t="str">
            <v>PNN LA PAYA</v>
          </cell>
          <cell r="O59" t="str">
            <v>NO</v>
          </cell>
          <cell r="P59">
            <v>10222</v>
          </cell>
          <cell r="Q59"/>
          <cell r="R59">
            <v>6822</v>
          </cell>
          <cell r="S59">
            <v>44584</v>
          </cell>
          <cell r="T59" t="str">
            <v>C-3202-0900-4-0-3202008-02</v>
          </cell>
          <cell r="U59"/>
          <cell r="V59"/>
          <cell r="W59">
            <v>301041214</v>
          </cell>
          <cell r="X59"/>
          <cell r="Y59">
            <v>44585</v>
          </cell>
          <cell r="Z59">
            <v>44589</v>
          </cell>
          <cell r="AA59"/>
          <cell r="AB59" t="str">
            <v>45-46-101014111</v>
          </cell>
          <cell r="AC59" t="str">
            <v>JEFERSON ROJAS NIETO</v>
          </cell>
          <cell r="AD59"/>
          <cell r="AE59"/>
          <cell r="AF59" t="str">
            <v>PUERTO LEGUIZAMON</v>
          </cell>
          <cell r="AG59" t="str">
            <v>https://community.secop.gov.co/Public/Tendering/ContractNoticePhases/View?PPI=CO1.PPI.17030958&amp;isFromPublicArea=True&amp;isModal=False</v>
          </cell>
          <cell r="AH59">
            <v>329</v>
          </cell>
          <cell r="AI59" t="str">
            <v>6 NO CONSTITUYÓ GARANTÍAS</v>
          </cell>
          <cell r="AJ59" t="str">
            <v>PNN La Paya</v>
          </cell>
          <cell r="AK59" t="str">
            <v>N/A</v>
          </cell>
          <cell r="AL59" t="str">
            <v>N/A</v>
          </cell>
          <cell r="AM59" t="str">
            <v>N/A</v>
          </cell>
          <cell r="AN59" t="str">
            <v>N/A</v>
          </cell>
          <cell r="AO59">
            <v>93404206</v>
          </cell>
          <cell r="AP59" t="str">
            <v>https://www.secop.gov.co/CO1ContractsManagement/Tendering/ProcurementContractEdit/View?docUniqueIdentifier=CO1.PCCNTR.3376897</v>
          </cell>
          <cell r="AQ59">
            <v>44584</v>
          </cell>
          <cell r="AR59">
            <v>44585</v>
          </cell>
          <cell r="AS59">
            <v>301041214</v>
          </cell>
          <cell r="AT59" t="str">
            <v>ADMINISTRACION</v>
          </cell>
        </row>
        <row r="60">
          <cell r="E60">
            <v>1060206323</v>
          </cell>
          <cell r="F60">
            <v>28003</v>
          </cell>
          <cell r="G60">
            <v>80111701</v>
          </cell>
          <cell r="H60" t="str">
            <v>11</v>
          </cell>
          <cell r="I60" t="str">
            <v>Prestar apoyo técnico a la gestión operativa en los procesos de Comunicación y Educación Ambiental y Prevención, Vigilancia y Control en el trabajo comunitario con grupos indígenas y campesinos del Parque Nacional Natural Serranía de los Churumbelos Auka Wasi</v>
          </cell>
          <cell r="J60">
            <v>44584</v>
          </cell>
          <cell r="K60" t="str">
            <v>10 meses 29 dIas</v>
          </cell>
          <cell r="L60">
            <v>25552333</v>
          </cell>
          <cell r="M60">
            <v>2330000</v>
          </cell>
          <cell r="N60" t="str">
            <v>PNN CHURUMBELOS</v>
          </cell>
          <cell r="O60" t="str">
            <v>NO</v>
          </cell>
          <cell r="P60">
            <v>9322</v>
          </cell>
          <cell r="Q60">
            <v>20225000001003</v>
          </cell>
          <cell r="R60">
            <v>8122</v>
          </cell>
          <cell r="S60">
            <v>44585</v>
          </cell>
          <cell r="T60" t="str">
            <v>C-3202-0900-4-0-3202032-02</v>
          </cell>
          <cell r="U60"/>
          <cell r="V60">
            <v>7490</v>
          </cell>
          <cell r="W60">
            <v>301044754</v>
          </cell>
          <cell r="X60"/>
          <cell r="Y60">
            <v>44584</v>
          </cell>
          <cell r="Z60">
            <v>44916</v>
          </cell>
          <cell r="AA60"/>
          <cell r="AB60" t="str">
            <v>NA</v>
          </cell>
          <cell r="AC60" t="str">
            <v>FLABIO ARMANDO HERRERA CAICEDO</v>
          </cell>
          <cell r="AD60"/>
          <cell r="AE60"/>
          <cell r="AF60" t="str">
            <v>PIAMONTE</v>
          </cell>
          <cell r="AG60" t="str">
            <v>https://community.secop.gov.co/Public/Tendering/OpportunityDetail/Index?noticeUID=CO1.NTC.2675094&amp;isFromPublicArea=True&amp;isModal=False</v>
          </cell>
          <cell r="AH60">
            <v>329</v>
          </cell>
          <cell r="AI60" t="str">
            <v>6 NO CONSTITUYÓ GARANTÍAS</v>
          </cell>
          <cell r="AJ60" t="str">
            <v>PNN Serranía de Los Churumbelos</v>
          </cell>
          <cell r="AK60" t="str">
            <v>N/A</v>
          </cell>
          <cell r="AL60" t="str">
            <v>N/A</v>
          </cell>
          <cell r="AM60" t="str">
            <v>N/A</v>
          </cell>
          <cell r="AN60" t="str">
            <v>N/A</v>
          </cell>
          <cell r="AO60">
            <v>19481189</v>
          </cell>
          <cell r="AP60" t="str">
            <v>https://www.secop.gov.co/CO1ContractsManagement/Tendering/ProcurementContractEdit/View?docUniqueIdentifier=CO1.PCCNTR.3380401</v>
          </cell>
          <cell r="AQ60">
            <v>44584</v>
          </cell>
          <cell r="AR60">
            <v>44586</v>
          </cell>
          <cell r="AS60">
            <v>301044754</v>
          </cell>
          <cell r="AT60" t="str">
            <v>ADMINISTRACION</v>
          </cell>
        </row>
        <row r="61">
          <cell r="E61">
            <v>1121714474</v>
          </cell>
          <cell r="F61">
            <v>10422</v>
          </cell>
          <cell r="G61">
            <v>80111701</v>
          </cell>
          <cell r="H61" t="str">
            <v>11</v>
          </cell>
          <cell r="I61" t="str">
            <v>Prestar apoyo técnico para desarrollar actividades operativas y logísticas, presencia institucional permanente de la RNN Puinawai, en la Ciudad de Inírida.</v>
          </cell>
          <cell r="J61">
            <v>44584</v>
          </cell>
          <cell r="K61" t="str">
            <v>10 meses 29 dIas</v>
          </cell>
          <cell r="L61">
            <v>30932000</v>
          </cell>
          <cell r="M61">
            <v>2812000</v>
          </cell>
          <cell r="N61" t="str">
            <v>RNN PUINAWAI</v>
          </cell>
          <cell r="O61" t="str">
            <v>NO</v>
          </cell>
          <cell r="P61">
            <v>10422</v>
          </cell>
          <cell r="Q61">
            <v>20225000001013</v>
          </cell>
          <cell r="R61">
            <v>7822</v>
          </cell>
          <cell r="S61">
            <v>44585</v>
          </cell>
          <cell r="T61" t="str">
            <v>C-3202-0900-4-0-3202008-02</v>
          </cell>
          <cell r="U61"/>
          <cell r="V61">
            <v>8299</v>
          </cell>
          <cell r="W61">
            <v>301044513</v>
          </cell>
          <cell r="X61"/>
          <cell r="Y61">
            <v>44585</v>
          </cell>
          <cell r="Z61">
            <v>44917</v>
          </cell>
          <cell r="AA61"/>
          <cell r="AB61" t="str">
            <v>NA</v>
          </cell>
          <cell r="AC61" t="str">
            <v>CESAR ZÁRATE BOTTIA</v>
          </cell>
          <cell r="AD61"/>
          <cell r="AE61"/>
          <cell r="AF61" t="str">
            <v>Inírida – Guainía</v>
          </cell>
          <cell r="AG61" t="str">
            <v>https://community.secop.gov.co/Public/Tendering/ContractNoticePhases/View?PPI=CO1.PPI.17031549&amp;isFromPublicArea=True&amp;isModal=False</v>
          </cell>
          <cell r="AH61">
            <v>329</v>
          </cell>
          <cell r="AI61" t="str">
            <v>6 NO CONSTITUYÓ GARANTÍAS</v>
          </cell>
          <cell r="AJ61" t="str">
            <v>PNN Serranía de Los Churumbelos</v>
          </cell>
          <cell r="AK61" t="str">
            <v>N/A</v>
          </cell>
          <cell r="AL61" t="str">
            <v>N/A</v>
          </cell>
          <cell r="AM61" t="str">
            <v>N/A</v>
          </cell>
          <cell r="AN61" t="str">
            <v>N/A</v>
          </cell>
          <cell r="AO61">
            <v>19363081</v>
          </cell>
          <cell r="AP61" t="str">
            <v>https://www.secop.gov.co/CO1ContractsManagement/Tendering/ProcurementContractEdit/View?docUniqueIdentifier=CO1.PCCNTR.3382055</v>
          </cell>
          <cell r="AQ61">
            <v>44584</v>
          </cell>
          <cell r="AR61">
            <v>44586</v>
          </cell>
          <cell r="AS61">
            <v>301044513</v>
          </cell>
          <cell r="AT61" t="str">
            <v>ADMINISTRACION</v>
          </cell>
        </row>
        <row r="62">
          <cell r="E62">
            <v>1019061161</v>
          </cell>
          <cell r="F62"/>
          <cell r="G62">
            <v>80111701</v>
          </cell>
          <cell r="H62" t="str">
            <v>11</v>
          </cell>
          <cell r="I62" t="str">
            <v>Prestar servicios profesionales para consolidar y fortalecer el Sistema de Información del PNN Yaigojé Apaporis, con el fin de afianzar las Prioridades Integrales de Conservación en el marco de la implementación del REM, a través del diseño del Programa Monitoreo.</v>
          </cell>
          <cell r="J62"/>
          <cell r="K62" t="str">
            <v>11 meses</v>
          </cell>
          <cell r="L62">
            <v>51324000</v>
          </cell>
          <cell r="M62">
            <v>4680000</v>
          </cell>
          <cell r="N62" t="str">
            <v>PNN YAIGOJE APAPORIS</v>
          </cell>
          <cell r="O62" t="str">
            <v>NO</v>
          </cell>
          <cell r="P62">
            <v>11122</v>
          </cell>
          <cell r="Q62"/>
          <cell r="R62">
            <v>8522</v>
          </cell>
          <cell r="S62">
            <v>44586</v>
          </cell>
          <cell r="T62" t="str">
            <v>C-3202-0900-4-0-3202004-02</v>
          </cell>
          <cell r="U62"/>
          <cell r="V62"/>
          <cell r="W62"/>
          <cell r="X62"/>
          <cell r="Y62">
            <v>44585</v>
          </cell>
          <cell r="Z62">
            <v>44918</v>
          </cell>
          <cell r="AA62"/>
          <cell r="AB62" t="str">
            <v>36-44-101052937</v>
          </cell>
          <cell r="AC62" t="str">
            <v>EDGAR ARGEMIRO CASTRO AGUILERA</v>
          </cell>
          <cell r="AD62"/>
          <cell r="AE62"/>
          <cell r="AF62" t="str">
            <v>LA PEDRERA, AMAZONAS</v>
          </cell>
          <cell r="AG62" t="str">
            <v>https://community.secop.gov.co/Public/Tendering/ContractNoticePhases/View?PPI=CO1.PPI.17032607&amp;isFromPublicArea=True&amp;isModal=False</v>
          </cell>
          <cell r="AH62">
            <v>330</v>
          </cell>
          <cell r="AI62" t="str">
            <v>6 NO CONSTITUYÓ GARANTÍAS</v>
          </cell>
          <cell r="AJ62" t="str">
            <v>PNN Yaigojé Apaporis</v>
          </cell>
          <cell r="AK62" t="str">
            <v>N/A</v>
          </cell>
          <cell r="AL62" t="str">
            <v>N/A</v>
          </cell>
          <cell r="AM62" t="str">
            <v>N/A</v>
          </cell>
          <cell r="AN62" t="str">
            <v>N/A</v>
          </cell>
          <cell r="AO62">
            <v>79494598</v>
          </cell>
          <cell r="AP62" t="str">
            <v>https://www.secop.gov.co/CO1ContractsManagement/Tendering/ProcurementContractEdit/View?docUniqueIdentifier=CO1.PCCNTR.3434657</v>
          </cell>
          <cell r="AQ62">
            <v>44587</v>
          </cell>
          <cell r="AR62">
            <v>44594</v>
          </cell>
          <cell r="AS62">
            <v>301067976</v>
          </cell>
          <cell r="AT62" t="str">
            <v>ADMINISTRACION</v>
          </cell>
        </row>
        <row r="63">
          <cell r="E63">
            <v>1117524595</v>
          </cell>
          <cell r="F63">
            <v>25010</v>
          </cell>
          <cell r="G63">
            <v>80111701</v>
          </cell>
          <cell r="H63" t="str">
            <v>11</v>
          </cell>
          <cell r="I63" t="str">
            <v>Prestar servicios profesionales para la construcción e implementación del programa de monitoreo y la plataforma de investigación en el Parque Nacional Natural La Paya</v>
          </cell>
          <cell r="J63">
            <v>44584</v>
          </cell>
          <cell r="K63" t="str">
            <v>10 meses 29 dIas</v>
          </cell>
          <cell r="L63">
            <v>41278533</v>
          </cell>
          <cell r="M63">
            <v>3764000</v>
          </cell>
          <cell r="N63" t="str">
            <v>PNN LA PAYA</v>
          </cell>
          <cell r="O63" t="str">
            <v>NO</v>
          </cell>
          <cell r="P63">
            <v>10522</v>
          </cell>
          <cell r="Q63">
            <v>20225200001383</v>
          </cell>
          <cell r="R63">
            <v>8522</v>
          </cell>
          <cell r="S63">
            <v>44586</v>
          </cell>
          <cell r="T63" t="str">
            <v>C-3202-0900-4-0-3202008-02</v>
          </cell>
          <cell r="U63"/>
          <cell r="V63"/>
          <cell r="W63">
            <v>301045099</v>
          </cell>
          <cell r="X63"/>
          <cell r="Y63">
            <v>44587</v>
          </cell>
          <cell r="Z63">
            <v>44919</v>
          </cell>
          <cell r="AA63"/>
          <cell r="AB63" t="str">
            <v>NA</v>
          </cell>
          <cell r="AC63" t="str">
            <v>JEFERSON ROJAS NIETO</v>
          </cell>
          <cell r="AD63"/>
          <cell r="AE63"/>
          <cell r="AF63" t="str">
            <v>Puerto Leguízamo</v>
          </cell>
          <cell r="AG63" t="str">
            <v>https://community.secop.gov.co/Public/Tendering/ContractNoticePhases/View?PPI=CO1.PPI.17166922&amp;isFromPublicArea=True&amp;isModal=False</v>
          </cell>
          <cell r="AH63">
            <v>329</v>
          </cell>
          <cell r="AI63" t="str">
            <v>6 NO CONSTITUYÓ GARANTÍAS</v>
          </cell>
          <cell r="AJ63" t="str">
            <v>PNN La Paya</v>
          </cell>
          <cell r="AK63" t="str">
            <v>N/A</v>
          </cell>
          <cell r="AL63" t="str">
            <v>N/A</v>
          </cell>
          <cell r="AM63" t="str">
            <v>N/A</v>
          </cell>
          <cell r="AN63" t="str">
            <v>N/A</v>
          </cell>
          <cell r="AO63">
            <v>93404206</v>
          </cell>
          <cell r="AP63" t="str">
            <v>https://www.secop.gov.co/CO1ContractsManagement/Tendering/ProcurementContractEdit/View?docUniqueIdentifier=CO1.PCCNTR.3403252</v>
          </cell>
          <cell r="AQ63">
            <v>44585</v>
          </cell>
          <cell r="AR63">
            <v>44586</v>
          </cell>
          <cell r="AS63">
            <v>301045099</v>
          </cell>
          <cell r="AT63" t="str">
            <v>ADMINISTRACION</v>
          </cell>
        </row>
        <row r="64">
          <cell r="E64">
            <v>1118203589</v>
          </cell>
          <cell r="F64"/>
          <cell r="G64"/>
          <cell r="H64"/>
          <cell r="I64" t="str">
            <v>Prestación de servicios de un Operario (Experto Local) campesino en el área operativa como apoyo a la gestión relacionada con el fortalecimiento del proceso de Uso Ocupación y Tenencia y Ordenamiento Ambiental que se adelanta en el Área Protegida.</v>
          </cell>
          <cell r="J64"/>
          <cell r="K64" t="str">
            <v>10 meses 29 dIas</v>
          </cell>
          <cell r="L64">
            <v>15532000</v>
          </cell>
          <cell r="M64">
            <v>1412000</v>
          </cell>
          <cell r="N64" t="str">
            <v>PNN NUKAK</v>
          </cell>
          <cell r="O64" t="str">
            <v>NO</v>
          </cell>
          <cell r="P64">
            <v>10822</v>
          </cell>
          <cell r="Q64"/>
          <cell r="R64">
            <v>9322</v>
          </cell>
          <cell r="S64">
            <v>44586</v>
          </cell>
          <cell r="T64" t="str">
            <v>C-3202-0900-4-0-3202031-02</v>
          </cell>
          <cell r="U64"/>
          <cell r="V64"/>
          <cell r="W64"/>
          <cell r="X64"/>
          <cell r="Y64">
            <v>44586</v>
          </cell>
          <cell r="Z64">
            <v>44918</v>
          </cell>
          <cell r="AA64"/>
          <cell r="AB64" t="str">
            <v>NA</v>
          </cell>
          <cell r="AC64" t="str">
            <v>VICTOR SETINA</v>
          </cell>
          <cell r="AD64"/>
          <cell r="AE64"/>
          <cell r="AF64" t="str">
            <v>MIRAFLORES, SAN JOSE DEL GUAVIARE</v>
          </cell>
          <cell r="AG64" t="str">
            <v>https://community.secop.gov.co/Public/Tendering/OpportunityDetail/Index?noticeUID=CO1.NTC.2697631&amp;isFromPublicArea=True&amp;isModal=False</v>
          </cell>
          <cell r="AH64">
            <v>329</v>
          </cell>
          <cell r="AI64" t="str">
            <v>6 NO CONSTITUYÓ GARANTÍAS</v>
          </cell>
          <cell r="AJ64" t="str">
            <v>RNN Nukak</v>
          </cell>
          <cell r="AK64" t="str">
            <v>N/A</v>
          </cell>
          <cell r="AL64" t="str">
            <v>N/A</v>
          </cell>
          <cell r="AM64" t="str">
            <v>N/A</v>
          </cell>
          <cell r="AN64" t="str">
            <v>N/A</v>
          </cell>
          <cell r="AO64">
            <v>86014797</v>
          </cell>
          <cell r="AP64" t="str">
            <v>https://www.secop.gov.co/CO1ContractsManagement/Tendering/ProcurementContractEdit/View?docUniqueIdentifier=CO1.PCCNTR.3403555</v>
          </cell>
          <cell r="AQ64">
            <v>44585</v>
          </cell>
          <cell r="AR64">
            <v>44586</v>
          </cell>
          <cell r="AS64">
            <v>301044799</v>
          </cell>
          <cell r="AT64" t="str">
            <v>ADMINISTRACION</v>
          </cell>
        </row>
        <row r="65">
          <cell r="E65">
            <v>1121202032</v>
          </cell>
          <cell r="F65">
            <v>26011</v>
          </cell>
          <cell r="G65">
            <v>80111701</v>
          </cell>
          <cell r="H65" t="str">
            <v>11</v>
          </cell>
          <cell r="I65" t="str">
            <v>Prestar apoyo operativo en la gestión del PNN Río Puré y su zona de influencia sector sur (áreas no municipalizadas de Tarapacá y Puerto Arica).</v>
          </cell>
          <cell r="J65">
            <v>44584</v>
          </cell>
          <cell r="K65" t="str">
            <v>11 meses</v>
          </cell>
          <cell r="L65">
            <v>15532000</v>
          </cell>
          <cell r="M65">
            <v>1412000</v>
          </cell>
          <cell r="N65" t="str">
            <v>PNN RIO PURE</v>
          </cell>
          <cell r="O65" t="str">
            <v>NO</v>
          </cell>
          <cell r="P65">
            <v>4122</v>
          </cell>
          <cell r="Q65">
            <v>20225130000213</v>
          </cell>
          <cell r="R65">
            <v>7922</v>
          </cell>
          <cell r="S65">
            <v>44585</v>
          </cell>
          <cell r="T65" t="str">
            <v>C-3202-0900-4-0-3202008-02</v>
          </cell>
          <cell r="U65" t="str">
            <v>Otros servicios de gestión, excepto los servicios de administración de proyectos de construcción</v>
          </cell>
          <cell r="V65">
            <v>7490</v>
          </cell>
          <cell r="W65">
            <v>301042395</v>
          </cell>
          <cell r="X65"/>
          <cell r="Y65">
            <v>44586</v>
          </cell>
          <cell r="Z65">
            <v>44919</v>
          </cell>
          <cell r="AA65"/>
          <cell r="AB65" t="str">
            <v>NA</v>
          </cell>
          <cell r="AC65" t="str">
            <v>ALEXANDER ALFONSO SEGURA</v>
          </cell>
          <cell r="AD65"/>
          <cell r="AE65"/>
          <cell r="AF65" t="str">
            <v>PNN RIO PURE</v>
          </cell>
          <cell r="AG65" t="str">
            <v>https://community.secop.gov.co/Public/Tendering/ContractNoticePhases/View?PPI=CO1.PPI.17051591&amp;isFromPublicArea=True&amp;isModal=False</v>
          </cell>
          <cell r="AH65">
            <v>330</v>
          </cell>
          <cell r="AI65" t="str">
            <v>6 NO CONSTITUYÓ GARANTÍAS</v>
          </cell>
          <cell r="AJ65" t="str">
            <v>PNN Río Puré</v>
          </cell>
          <cell r="AK65" t="str">
            <v>N/A</v>
          </cell>
          <cell r="AL65" t="str">
            <v>N/A</v>
          </cell>
          <cell r="AM65" t="str">
            <v>N/A</v>
          </cell>
          <cell r="AN65" t="str">
            <v>N/A</v>
          </cell>
          <cell r="AO65">
            <v>79672176</v>
          </cell>
          <cell r="AP65" t="str">
            <v>https://www.secop.gov.co/CO1ContractsManagement/Tendering/ProcurementContractEdit/View?docUniqueIdentifier=CO1.PCCNTR.3392701</v>
          </cell>
          <cell r="AQ65">
            <v>44585</v>
          </cell>
          <cell r="AR65">
            <v>44585</v>
          </cell>
          <cell r="AS65">
            <v>301042395</v>
          </cell>
          <cell r="AT65" t="str">
            <v>ADMINISTRACION</v>
          </cell>
        </row>
        <row r="66">
          <cell r="E66">
            <v>1126449637</v>
          </cell>
          <cell r="F66">
            <v>32002</v>
          </cell>
          <cell r="G66">
            <v>80111701</v>
          </cell>
          <cell r="H66" t="str">
            <v>11</v>
          </cell>
          <cell r="I66" t="str">
            <v>Prestar apoyo como operario para la realización de actividades de Prevención, Vigilancia y Control del SF PMOIA, en articulación con las autoridades tradicionales de los resguardos de Yarinal San Marcelino, Santa Rosa del Guamuez o Campoalegre del Afilador</v>
          </cell>
          <cell r="J66">
            <v>44587</v>
          </cell>
          <cell r="K66" t="str">
            <v>11 meses</v>
          </cell>
          <cell r="L66">
            <v>15532000</v>
          </cell>
          <cell r="M66">
            <v>1412000</v>
          </cell>
          <cell r="N66" t="str">
            <v>SFPM ORITO INGI ANDE</v>
          </cell>
          <cell r="O66" t="str">
            <v>NO</v>
          </cell>
          <cell r="P66">
            <v>12322</v>
          </cell>
          <cell r="Q66">
            <v>20225000001373</v>
          </cell>
          <cell r="R66">
            <v>11922</v>
          </cell>
          <cell r="S66">
            <v>44587</v>
          </cell>
          <cell r="T66" t="str">
            <v>C-3202-0900-4-0-3202032-02</v>
          </cell>
          <cell r="U66" t="str">
            <v>OTROS SERVICIOS DE GESTIÓN, EXCEPTO LOS SERVICIOS DE ADMINISTRACIÓN DE PROYECTOS DE CONSTRUCCIÓN</v>
          </cell>
          <cell r="V66" t="str">
            <v>8299-7490</v>
          </cell>
          <cell r="W66" t="str">
            <v>301048693*26/01/2022</v>
          </cell>
          <cell r="X66"/>
          <cell r="Y66">
            <v>44585</v>
          </cell>
          <cell r="Z66">
            <v>44919</v>
          </cell>
          <cell r="AA66"/>
          <cell r="AB66" t="str">
            <v>NA</v>
          </cell>
          <cell r="AC66" t="str">
            <v>WALKER EMELEC HOYOS GIRALDO</v>
          </cell>
          <cell r="AD66"/>
          <cell r="AE66"/>
          <cell r="AF66" t="str">
            <v>ORITO-PUTUMAYO</v>
          </cell>
          <cell r="AG66" t="str">
            <v>https://www.secop.gov.co/CO1ContractsManagement/Tendering/ProcurementContractEdit/View?docUniqueIdentifier=CO1.PCCNTR.3392701&amp;awardUniqueIdentifier=&amp;buyerDossierUniqueIdentifier=CO1.BDOS.2683490&amp;id=1648542&amp;prevCtxUrl=https%3a%2f%2fwww.secop.gov.co%2fCO1BusinessLine%2fTendering%2fBuyerDossierWorkspace%2fIndex%3fsortingState%3dLastModifiedDESC%26showAdvancedSearch%3dFalse%26showAdvancedSearchFields%3dFalse%26selectedDossier%3dCO1.BDOS.2683490%26selectedRequest%3dCO1.REQ.2760784%26&amp;prevCtxLbl=Procesos+de+la+Entidad+Estatal</v>
          </cell>
          <cell r="AH66">
            <v>330</v>
          </cell>
          <cell r="AI66" t="str">
            <v>6 NO CONSTITUYÓ GARANTÍAS</v>
          </cell>
          <cell r="AJ66" t="str">
            <v>SF Plantas Medicinales Orito Ingi-Ande</v>
          </cell>
          <cell r="AK66" t="str">
            <v>N/A</v>
          </cell>
          <cell r="AL66" t="str">
            <v>N/A</v>
          </cell>
          <cell r="AM66" t="str">
            <v>N/A</v>
          </cell>
          <cell r="AN66" t="str">
            <v>N/A</v>
          </cell>
          <cell r="AO66">
            <v>71114184</v>
          </cell>
          <cell r="AP66" t="str">
            <v>https://www.secop.gov.co/CO1ContractsManagement/Tendering/ProcurementContractEdit/View?docUniqueIdentifier=CO1.PCCNTR.3447388</v>
          </cell>
          <cell r="AQ66">
            <v>44587</v>
          </cell>
          <cell r="AR66">
            <v>44587</v>
          </cell>
          <cell r="AS66">
            <v>301048693</v>
          </cell>
          <cell r="AT66" t="str">
            <v>ADMINISTRACION</v>
          </cell>
        </row>
        <row r="67">
          <cell r="E67">
            <v>6567970</v>
          </cell>
          <cell r="F67">
            <v>26013</v>
          </cell>
          <cell r="G67">
            <v>80111701</v>
          </cell>
          <cell r="H67" t="str">
            <v>11</v>
          </cell>
          <cell r="I67" t="str">
            <v>Prestar apoyo técnico en la gestión del PNN Río Puré y su zona de influencia sector sur (Tarapacá y Puerto Arica), en la implementación de la estrategia nacional de educación ambiental y comunicaciones de PNNC.</v>
          </cell>
          <cell r="J67">
            <v>44585</v>
          </cell>
          <cell r="K67" t="str">
            <v>11 meses</v>
          </cell>
          <cell r="L67">
            <v>25552333</v>
          </cell>
          <cell r="M67">
            <v>2330000</v>
          </cell>
          <cell r="N67" t="str">
            <v>PNN RIO PURE</v>
          </cell>
          <cell r="O67" t="str">
            <v>NO</v>
          </cell>
          <cell r="P67">
            <v>4422</v>
          </cell>
          <cell r="Q67">
            <v>20225130000263</v>
          </cell>
          <cell r="R67">
            <v>8322</v>
          </cell>
          <cell r="S67">
            <v>44586</v>
          </cell>
          <cell r="T67" t="str">
            <v>C-3202-0900-4-0-3202008-02</v>
          </cell>
          <cell r="U67" t="str">
            <v>Otros servicios profesionales y técnicos n.c.p.</v>
          </cell>
          <cell r="V67">
            <v>3319</v>
          </cell>
          <cell r="W67">
            <v>301043314</v>
          </cell>
          <cell r="X67"/>
          <cell r="Y67">
            <v>44587</v>
          </cell>
          <cell r="Z67">
            <v>44920</v>
          </cell>
          <cell r="AA67"/>
          <cell r="AB67" t="str">
            <v>NA</v>
          </cell>
          <cell r="AC67" t="str">
            <v>ALEXANDER ALFONSO SEGURA</v>
          </cell>
          <cell r="AD67"/>
          <cell r="AE67"/>
          <cell r="AF67" t="str">
            <v>PNN RIO PURE</v>
          </cell>
          <cell r="AG67" t="str">
            <v>https://community.secop.gov.co/Public/Tendering/OpportunityDetail/Index?noticeUID=CO1.NTC.2685638&amp;isFromPublicArea=True&amp;isModal=False</v>
          </cell>
          <cell r="AH67">
            <v>330</v>
          </cell>
          <cell r="AI67" t="str">
            <v>6 NO CONSTITUYÓ GARANTÍAS</v>
          </cell>
          <cell r="AJ67" t="str">
            <v>PNN Río Puré</v>
          </cell>
          <cell r="AK67" t="str">
            <v>N/A</v>
          </cell>
          <cell r="AL67" t="str">
            <v>N/A</v>
          </cell>
          <cell r="AM67" t="str">
            <v>N/A</v>
          </cell>
          <cell r="AN67" t="str">
            <v>N/A</v>
          </cell>
          <cell r="AO67">
            <v>79672176</v>
          </cell>
          <cell r="AP67" t="str">
            <v>https://www.secop.gov.co/CO1ContractsManagement/Tendering/ProcurementContractEdit/View?docUniqueIdentifier=CO1.PCCNTR.3397309</v>
          </cell>
          <cell r="AQ67">
            <v>44585</v>
          </cell>
          <cell r="AR67">
            <v>44586</v>
          </cell>
          <cell r="AS67">
            <v>301043314</v>
          </cell>
          <cell r="AT67" t="str">
            <v>ADMINISTRACION</v>
          </cell>
        </row>
        <row r="68">
          <cell r="E68">
            <v>1121198753</v>
          </cell>
          <cell r="F68">
            <v>21030</v>
          </cell>
          <cell r="G68">
            <v>80111701</v>
          </cell>
          <cell r="H68" t="str">
            <v>11</v>
          </cell>
          <cell r="I68" t="str">
            <v>Prestar apoyo técnico en la gestión del PNN Río Puré y su zona de influencia sector norte (La Pedrera), en la implementación de la estrategia nacional de educación ambiental y comunicaciones de PNN.</v>
          </cell>
          <cell r="J68"/>
          <cell r="K68" t="str">
            <v>10 meses 29 dIas</v>
          </cell>
          <cell r="L68">
            <v>25630000</v>
          </cell>
          <cell r="M68">
            <v>2330000</v>
          </cell>
          <cell r="N68" t="str">
            <v>PNN RIO PURE</v>
          </cell>
          <cell r="O68" t="str">
            <v>NO</v>
          </cell>
          <cell r="P68">
            <v>4322</v>
          </cell>
          <cell r="Q68"/>
          <cell r="R68">
            <v>9422</v>
          </cell>
          <cell r="S68">
            <v>44586</v>
          </cell>
          <cell r="T68" t="str">
            <v>C-3202-0900-4-0-3202008-02</v>
          </cell>
          <cell r="U68" t="str">
            <v>Otros servicios profesionales y técnicos n.c.p.</v>
          </cell>
          <cell r="V68">
            <v>8560</v>
          </cell>
          <cell r="W68">
            <v>301045085</v>
          </cell>
          <cell r="X68"/>
          <cell r="Y68">
            <v>44586</v>
          </cell>
          <cell r="Z68">
            <v>44918</v>
          </cell>
          <cell r="AA68"/>
          <cell r="AB68" t="str">
            <v>NA</v>
          </cell>
          <cell r="AC68" t="str">
            <v>ALEXANDER ALFONSO SEGURA</v>
          </cell>
          <cell r="AD68"/>
          <cell r="AE68"/>
          <cell r="AF68" t="str">
            <v>PNN RIO PURE</v>
          </cell>
          <cell r="AG68" t="str">
            <v>https://www.secop.gov.co/CO1ContractsManagement/Tendering/ProcurementContractEdit/View?docUniqueIdentifier=CO1.PCCNTR.3397309&amp;awardUniqueIdentifier=&amp;buyerDossierUniqueIdentifier=CO1.BDOS.2689969&amp;id=1652720&amp;prevCtxUrl=https%3a%2f%2fwww.secop.gov.co%2fCO1BusinessLine%2fTendering%2fBuyerDossierWorkspace%2fIndex%3fsortingState%3dLastModifiedDESC%26showAdvancedSearch%3dFalse%26showAdvancedSearchFields%3dFalse%26selectedDossier%3dCO1.BDOS.2689969%26selectedRequest%3dCO1.REQ.2765707%26&amp;prevCtxLbl=Procesos+de+la+Entidad+Estatal</v>
          </cell>
          <cell r="AH68">
            <v>329</v>
          </cell>
          <cell r="AI68" t="str">
            <v>6 NO CONSTITUYÓ GARANTÍAS</v>
          </cell>
          <cell r="AJ68" t="str">
            <v>PNN Río Puré</v>
          </cell>
          <cell r="AK68" t="str">
            <v>N/A</v>
          </cell>
          <cell r="AL68" t="str">
            <v>N/A</v>
          </cell>
          <cell r="AM68" t="str">
            <v>N/A</v>
          </cell>
          <cell r="AN68" t="str">
            <v>N/A</v>
          </cell>
          <cell r="AO68">
            <v>79672176</v>
          </cell>
          <cell r="AP68" t="str">
            <v>https://www.secop.gov.co/CO1ContractsManagement/Tendering/ProcurementContractEdit/View?docUniqueIdentifier=CO1.PCCNTR.3412600</v>
          </cell>
          <cell r="AQ68">
            <v>44586</v>
          </cell>
          <cell r="AR68">
            <v>44586</v>
          </cell>
          <cell r="AS68">
            <v>301045085</v>
          </cell>
          <cell r="AT68" t="str">
            <v>ADMINISTRACION</v>
          </cell>
        </row>
        <row r="69">
          <cell r="E69">
            <v>1121202177</v>
          </cell>
          <cell r="F69">
            <v>24002</v>
          </cell>
          <cell r="G69">
            <v>80111701</v>
          </cell>
          <cell r="H69" t="str">
            <v>11</v>
          </cell>
          <cell r="I69" t="str">
            <v>Prestar servicios asistenciales y de apoyo a la gestión que permitan adelantar los trabajos operativos y logísticos en la cabaña del área no municipalizada de La Pedrera y que faciliten la implementación de las estrategias de manejo priorizadas por los Parques Nacionales Naturales Río Puré, Cahuinarí y Yaigojé Apaporis y el buen estado de la infraestructura del secto</v>
          </cell>
          <cell r="J69">
            <v>44585</v>
          </cell>
          <cell r="K69" t="str">
            <v>11 meses</v>
          </cell>
          <cell r="L69">
            <v>15532000</v>
          </cell>
          <cell r="M69">
            <v>1412000</v>
          </cell>
          <cell r="N69" t="str">
            <v>PNN CAHUINARI</v>
          </cell>
          <cell r="O69" t="str">
            <v>NO</v>
          </cell>
          <cell r="P69">
            <v>10722</v>
          </cell>
          <cell r="Q69">
            <v>20225140001403</v>
          </cell>
          <cell r="R69">
            <v>9622</v>
          </cell>
          <cell r="S69">
            <v>44587</v>
          </cell>
          <cell r="T69" t="str">
            <v>C-3202-0900-4-0-3202032-02</v>
          </cell>
          <cell r="U69"/>
          <cell r="V69"/>
          <cell r="W69">
            <v>301048648</v>
          </cell>
          <cell r="X69"/>
          <cell r="Y69">
            <v>44586</v>
          </cell>
          <cell r="Z69">
            <v>44919</v>
          </cell>
          <cell r="AA69"/>
          <cell r="AB69" t="str">
            <v>NA</v>
          </cell>
          <cell r="AC69" t="str">
            <v>IVAN DARIO QUICENO GALLEGO</v>
          </cell>
          <cell r="AD69"/>
          <cell r="AE69"/>
          <cell r="AF69" t="str">
            <v>LA PEDRERA, AMAZONAS</v>
          </cell>
          <cell r="AG69" t="str">
            <v>https://www.secop.gov.co/CO1ContractsManagement/Tendering/ProcurementContractEdit/View?docUniqueIdentifier=CO1.PCCNTR.3412600&amp;awardUniqueIdentifier=&amp;buyerDossierUniqueIdentifier=CO1.BDOS.2703586&amp;id=1667778&amp;prevCtxUrl=https%3a%2f%2fwww.secop.gov.co%2fCO1BusinessLine%2fTendering%2fBuyerDossierWorkspace%2fIndex%3fsortingState%3dLastModifiedDESC%26showAdvancedSearch%3dFalse%26showAdvancedSearchFields%3dFalse%26selectedDossier%3dCO1.BDOS.2703586%26selectedRequest%3dCO1.REQ.2778614%26&amp;prevCtxLbl=Procesos+de+la+Entidad+Estatal</v>
          </cell>
          <cell r="AH69">
            <v>330</v>
          </cell>
          <cell r="AI69" t="str">
            <v>6 NO CONSTITUYÓ GARANTÍAS</v>
          </cell>
          <cell r="AJ69" t="str">
            <v>PNN Cahuinari</v>
          </cell>
          <cell r="AK69" t="str">
            <v>N/A</v>
          </cell>
          <cell r="AL69" t="str">
            <v>N/A</v>
          </cell>
          <cell r="AM69" t="str">
            <v>N/A</v>
          </cell>
          <cell r="AN69" t="str">
            <v>N/A</v>
          </cell>
          <cell r="AO69">
            <v>10289238</v>
          </cell>
          <cell r="AP69" t="str">
            <v>https://www.secop.gov.co/CO1ContractsManagement/Tendering/ProcurementContractEdit/View?docUniqueIdentifier=CO1.PCCNTR.3425541</v>
          </cell>
          <cell r="AQ69">
            <v>44586</v>
          </cell>
          <cell r="AR69">
            <v>44587</v>
          </cell>
          <cell r="AS69">
            <v>301048648</v>
          </cell>
          <cell r="AT69" t="str">
            <v>ADMINISTRACION</v>
          </cell>
        </row>
        <row r="70">
          <cell r="E70">
            <v>1122726060</v>
          </cell>
          <cell r="F70">
            <v>25015</v>
          </cell>
          <cell r="G70">
            <v>80111701</v>
          </cell>
          <cell r="H70" t="str">
            <v>11</v>
          </cell>
          <cell r="I70" t="str">
            <v>Prestar servicios técnicos para desarrollar actividades administrativas de ejecución presupuestal y de soporte a los mecanismos de planeación, evaluación y seguimiento de los programas del sistema integrado de gestión del PNN La Paya.</v>
          </cell>
          <cell r="J70">
            <v>44587</v>
          </cell>
          <cell r="K70" t="str">
            <v>11 meses</v>
          </cell>
          <cell r="L70">
            <v>30935000</v>
          </cell>
          <cell r="M70">
            <v>2812000</v>
          </cell>
          <cell r="N70" t="str">
            <v>PNN LA PAYA</v>
          </cell>
          <cell r="O70" t="str">
            <v>NO</v>
          </cell>
          <cell r="P70">
            <v>11022</v>
          </cell>
          <cell r="Q70">
            <v>20225000001403</v>
          </cell>
          <cell r="R70">
            <v>12422</v>
          </cell>
          <cell r="S70">
            <v>44588</v>
          </cell>
          <cell r="T70" t="str">
            <v>C-3299-0900-2-0-3299060-02</v>
          </cell>
          <cell r="U70" t="str">
            <v>OTROS SERVICIOS PROFESIONALES Y TÉCNICOS N,C,P</v>
          </cell>
          <cell r="V70" t="str">
            <v>3900-8211</v>
          </cell>
          <cell r="W70" t="str">
            <v>301049354*27/01/2022</v>
          </cell>
          <cell r="X70"/>
          <cell r="Y70">
            <v>44587</v>
          </cell>
          <cell r="Z70">
            <v>44919</v>
          </cell>
          <cell r="AA70"/>
          <cell r="AB70" t="str">
            <v>NA</v>
          </cell>
          <cell r="AC70" t="str">
            <v>JEFERSON ROJAS NIETO</v>
          </cell>
          <cell r="AD70"/>
          <cell r="AE70"/>
          <cell r="AF70" t="str">
            <v>PUERTO LEGUIZAMO</v>
          </cell>
          <cell r="AG70" t="str">
            <v>https://community.secop.gov.co/Public/Tendering/OpportunityDetail/Index?noticeUID=CO1.NTC.2715105&amp;isFromPublicArea=True&amp;isModal=False</v>
          </cell>
          <cell r="AH70">
            <v>330</v>
          </cell>
          <cell r="AI70" t="str">
            <v>6 NO CONSTITUYÓ GARANTÍAS</v>
          </cell>
          <cell r="AJ70" t="str">
            <v>PNN La Paya</v>
          </cell>
          <cell r="AK70" t="str">
            <v>N/A</v>
          </cell>
          <cell r="AL70" t="str">
            <v>N/A</v>
          </cell>
          <cell r="AM70" t="str">
            <v>N/A</v>
          </cell>
          <cell r="AN70" t="str">
            <v>N/A</v>
          </cell>
          <cell r="AO70">
            <v>93404206</v>
          </cell>
          <cell r="AP70" t="str">
            <v>https://www.secop.gov.co/CO1ContractsManagement/Tendering/ProcurementContractEdit/View?docUniqueIdentifier=CO1.PCCNTR.3454527</v>
          </cell>
          <cell r="AQ70">
            <v>44587</v>
          </cell>
          <cell r="AR70">
            <v>44588</v>
          </cell>
          <cell r="AS70">
            <v>301049354</v>
          </cell>
          <cell r="AT70" t="str">
            <v>FORTALECIMIENTO</v>
          </cell>
        </row>
        <row r="71">
          <cell r="E71">
            <v>1122725851</v>
          </cell>
          <cell r="F71">
            <v>25009</v>
          </cell>
          <cell r="G71">
            <v>80111701</v>
          </cell>
          <cell r="H71" t="str">
            <v>11</v>
          </cell>
          <cell r="I71" t="str">
            <v>Prestar servicios técnicos y administrativos que aporten al proceso de relacionamiento para la construcción de acuerdos de uso y la implementación de los planes de acción de los Acuerdos Políticos de Voluntades entre ACILAPP, APKAC y ACIPS y el PNN La Paya..</v>
          </cell>
          <cell r="J71">
            <v>44587</v>
          </cell>
          <cell r="K71" t="str">
            <v>11 meses</v>
          </cell>
          <cell r="L71">
            <v>25629000</v>
          </cell>
          <cell r="M71">
            <v>2329000</v>
          </cell>
          <cell r="N71" t="str">
            <v>PNN LA PAYA</v>
          </cell>
          <cell r="O71" t="str">
            <v>NO</v>
          </cell>
          <cell r="P71">
            <v>11622</v>
          </cell>
          <cell r="Q71">
            <v>20225000001413</v>
          </cell>
          <cell r="R71">
            <v>12322</v>
          </cell>
          <cell r="S71">
            <v>44588</v>
          </cell>
          <cell r="T71" t="str">
            <v>C-3202-0900-4-0-3202008-02</v>
          </cell>
          <cell r="U71" t="str">
            <v>SERVICIOS PRESTADOS A LAS EMPRESAS Y SERVICIOS DE PRODUCCIÓN</v>
          </cell>
          <cell r="V71" t="str">
            <v>7490-9103</v>
          </cell>
          <cell r="W71" t="str">
            <v>301049426*27/01/2022</v>
          </cell>
          <cell r="X71"/>
          <cell r="Y71">
            <v>44588</v>
          </cell>
          <cell r="Z71">
            <v>44921</v>
          </cell>
          <cell r="AA71"/>
          <cell r="AB71" t="str">
            <v>NA</v>
          </cell>
          <cell r="AC71" t="str">
            <v>JEFERSON ROJAS NIETO</v>
          </cell>
          <cell r="AD71"/>
          <cell r="AE71"/>
          <cell r="AF71" t="str">
            <v>PUERTO LEGUIZAMO</v>
          </cell>
          <cell r="AG71" t="str">
            <v>https://community.secop.gov.co/Public/Tendering/OpportunityDetail/Index?noticeUID=CO1.NTC.2706055&amp;isFromPublicArea=True&amp;isModal=False</v>
          </cell>
          <cell r="AH71">
            <v>330</v>
          </cell>
          <cell r="AI71" t="str">
            <v>6 NO CONSTITUYÓ GARANTÍAS</v>
          </cell>
          <cell r="AJ71" t="str">
            <v>PNN La Paya</v>
          </cell>
          <cell r="AK71" t="str">
            <v>N/A</v>
          </cell>
          <cell r="AL71" t="str">
            <v>N/A</v>
          </cell>
          <cell r="AM71" t="str">
            <v>N/A</v>
          </cell>
          <cell r="AN71" t="str">
            <v>N/A</v>
          </cell>
          <cell r="AO71">
            <v>93404206</v>
          </cell>
          <cell r="AP71" t="str">
            <v>https://www.secop.gov.co/CO1ContractsManagement/Tendering/ProcurementContractEdit/View?docUniqueIdentifier=CO1.PCCNTR.3458764</v>
          </cell>
          <cell r="AQ71">
            <v>44587</v>
          </cell>
          <cell r="AR71">
            <v>44588</v>
          </cell>
          <cell r="AS71">
            <v>301049426</v>
          </cell>
          <cell r="AT71" t="str">
            <v>ADMINISTRACION</v>
          </cell>
        </row>
        <row r="72">
          <cell r="E72">
            <v>1006811567</v>
          </cell>
          <cell r="F72"/>
          <cell r="G72"/>
          <cell r="H72"/>
          <cell r="I72" t="str">
            <v>Prestación de servicios de un Operario (Experto Local) campesino en el área operativa como apoyo a la gestión relacionada con el fortalecimiento del proceso de Uso Ocupación y Tenencia y Ordenamiento Ambiental que se adelanta en el Área Protegida.</v>
          </cell>
          <cell r="J72"/>
          <cell r="K72" t="str">
            <v>11 meses</v>
          </cell>
          <cell r="L72">
            <v>15532000</v>
          </cell>
          <cell r="M72">
            <v>1412000</v>
          </cell>
          <cell r="N72" t="str">
            <v>PNN NUKAK</v>
          </cell>
          <cell r="O72" t="str">
            <v>NO</v>
          </cell>
          <cell r="P72">
            <v>10622</v>
          </cell>
          <cell r="Q72"/>
          <cell r="R72">
            <v>9222</v>
          </cell>
          <cell r="S72">
            <v>44586</v>
          </cell>
          <cell r="T72" t="str">
            <v>C-3202-0900-4-0-3202031-02</v>
          </cell>
          <cell r="U72"/>
          <cell r="V72"/>
          <cell r="W72"/>
          <cell r="X72"/>
          <cell r="Y72">
            <v>44588</v>
          </cell>
          <cell r="Z72">
            <v>44921</v>
          </cell>
          <cell r="AA72"/>
          <cell r="AB72" t="str">
            <v>NA</v>
          </cell>
          <cell r="AC72" t="str">
            <v>VICTOR SETINA</v>
          </cell>
          <cell r="AD72"/>
          <cell r="AE72"/>
          <cell r="AF72" t="str">
            <v>EL RETORNO, GUAVIARE</v>
          </cell>
          <cell r="AG72" t="str">
            <v>https://community.secop.gov.co/Public/Tendering/OpportunityDetail/Index?noticeUID=CO1.NTC.2741416&amp;isFromPublicArea=True&amp;isModal=False</v>
          </cell>
          <cell r="AH72">
            <v>330</v>
          </cell>
          <cell r="AI72" t="str">
            <v>6 NO CONSTITUYÓ GARANTÍAS</v>
          </cell>
          <cell r="AJ72" t="str">
            <v>RNN Nukak</v>
          </cell>
          <cell r="AK72" t="str">
            <v>N/A</v>
          </cell>
          <cell r="AL72" t="str">
            <v>N/A</v>
          </cell>
          <cell r="AM72" t="str">
            <v>N/A</v>
          </cell>
          <cell r="AN72" t="str">
            <v>N/A</v>
          </cell>
          <cell r="AO72">
            <v>86014797</v>
          </cell>
          <cell r="AP72" t="str">
            <v>https://www.secop.gov.co/CO1ContractsManagement/Tendering/ProcurementContractEdit/View?docUniqueIdentifier=CO1.PCCNTR.3413276</v>
          </cell>
          <cell r="AQ72">
            <v>44586</v>
          </cell>
          <cell r="AR72">
            <v>44586</v>
          </cell>
          <cell r="AS72">
            <v>301045051</v>
          </cell>
          <cell r="AT72" t="str">
            <v>ADMINISTRACION</v>
          </cell>
        </row>
        <row r="73">
          <cell r="E73">
            <v>1070782267</v>
          </cell>
          <cell r="F73">
            <v>21030</v>
          </cell>
          <cell r="G73">
            <v>80111701</v>
          </cell>
          <cell r="H73" t="str">
            <v>11</v>
          </cell>
          <cell r="I73" t="str">
            <v>Prestar servicios técnicos y de apoyo a la gestión en el área de archivo de gestión de la Dirección Territorial Amazonía para la organización de la documentación física, así como foliación, rotulación e inventario documental</v>
          </cell>
          <cell r="J73">
            <v>44586</v>
          </cell>
          <cell r="K73" t="str">
            <v>11 meses</v>
          </cell>
          <cell r="L73">
            <v>30932000</v>
          </cell>
          <cell r="M73">
            <v>2812000</v>
          </cell>
          <cell r="N73" t="str">
            <v>DTAM</v>
          </cell>
          <cell r="O73" t="str">
            <v>NO</v>
          </cell>
          <cell r="P73">
            <v>3122</v>
          </cell>
          <cell r="Q73">
            <v>20225000000123</v>
          </cell>
          <cell r="R73">
            <v>10022</v>
          </cell>
          <cell r="S73">
            <v>44587</v>
          </cell>
          <cell r="T73" t="str">
            <v>C-3299-0900-2-0-3299060-02</v>
          </cell>
          <cell r="U73"/>
          <cell r="V73"/>
          <cell r="W73">
            <v>301048680</v>
          </cell>
          <cell r="X73"/>
          <cell r="Y73">
            <v>44586</v>
          </cell>
          <cell r="Z73">
            <v>44919</v>
          </cell>
          <cell r="AA73"/>
          <cell r="AB73" t="str">
            <v>NA</v>
          </cell>
          <cell r="AC73" t="str">
            <v>CLAUDIA OFELIA MANRIQUE ROA</v>
          </cell>
          <cell r="AD73"/>
          <cell r="AE73"/>
          <cell r="AF73" t="str">
            <v>BOGOTA</v>
          </cell>
          <cell r="AG73" t="str">
            <v>https://community.secop.gov.co/Public/Tendering/ContractNoticePhases/View?PPI=CO1.PPI.17116320&amp;isFromPublicArea=True&amp;isModal=False</v>
          </cell>
          <cell r="AH73">
            <v>330</v>
          </cell>
          <cell r="AI73" t="str">
            <v>6 NO CONSTITUYÓ GARANTÍAS</v>
          </cell>
          <cell r="AJ73" t="str">
            <v>RNN Nukak</v>
          </cell>
          <cell r="AK73" t="str">
            <v>N/A</v>
          </cell>
          <cell r="AL73" t="str">
            <v>N/A</v>
          </cell>
          <cell r="AM73" t="str">
            <v>N/A</v>
          </cell>
          <cell r="AN73" t="str">
            <v>N/A</v>
          </cell>
          <cell r="AO73">
            <v>41674698</v>
          </cell>
          <cell r="AP73" t="str">
            <v>https://www.secop.gov.co/CO1ContractsManagement/Tendering/ProcurementContractEdit/View?docUniqueIdentifier=CO1.PCCNTR.3426958</v>
          </cell>
          <cell r="AQ73">
            <v>44586</v>
          </cell>
          <cell r="AR73">
            <v>44587</v>
          </cell>
          <cell r="AS73">
            <v>301048680</v>
          </cell>
          <cell r="AT73" t="str">
            <v>FORTALECIMIENTO</v>
          </cell>
        </row>
        <row r="74">
          <cell r="E74">
            <v>80223560</v>
          </cell>
          <cell r="F74">
            <v>26012</v>
          </cell>
          <cell r="G74">
            <v>80111701</v>
          </cell>
          <cell r="H74" t="str">
            <v>11</v>
          </cell>
          <cell r="I74" t="str">
            <v>Prestar servicios profesionales para fortalecer la función pública de la conservación entre el PNN Río Puré y las Autoridades Indígenas presentes en la zona de influencia del sector sur (AIZA).</v>
          </cell>
          <cell r="J74">
            <v>44588</v>
          </cell>
          <cell r="K74" t="str">
            <v>11 meses</v>
          </cell>
          <cell r="L74">
            <v>44690000</v>
          </cell>
          <cell r="M74">
            <v>4100000</v>
          </cell>
          <cell r="N74" t="str">
            <v>PNN RIO PURE</v>
          </cell>
          <cell r="O74" t="str">
            <v>NO</v>
          </cell>
          <cell r="P74">
            <v>4222</v>
          </cell>
          <cell r="Q74"/>
          <cell r="R74">
            <v>15522</v>
          </cell>
          <cell r="S74">
            <v>44589</v>
          </cell>
          <cell r="T74" t="str">
            <v>C-3202-0900-4-0-3202008-02</v>
          </cell>
          <cell r="U74" t="str">
            <v>Otros servicios profesionales y técnicos n.c.p.</v>
          </cell>
          <cell r="V74">
            <v>7490</v>
          </cell>
          <cell r="W74">
            <v>301057490</v>
          </cell>
          <cell r="X74"/>
          <cell r="Y74">
            <v>44587</v>
          </cell>
          <cell r="Z74">
            <v>44919</v>
          </cell>
          <cell r="AA74"/>
          <cell r="AB74" t="str">
            <v>NA</v>
          </cell>
          <cell r="AC74" t="str">
            <v>ALEXANDER ALFONSO SEGURA</v>
          </cell>
          <cell r="AD74"/>
          <cell r="AE74"/>
          <cell r="AF74" t="str">
            <v>PNN RIO PURE</v>
          </cell>
          <cell r="AG74" t="str">
            <v>https://community.secop.gov.co/Public/Tendering/OpportunityDetail/Index?noticeUID=CO1.NTC.2716327&amp;isFromPublicArea=True&amp;isModal=False</v>
          </cell>
          <cell r="AH74">
            <v>330</v>
          </cell>
          <cell r="AI74" t="str">
            <v>6 NO CONSTITUYÓ GARANTÍAS</v>
          </cell>
          <cell r="AJ74" t="str">
            <v>PNN Río Puré</v>
          </cell>
          <cell r="AK74" t="str">
            <v>N/A</v>
          </cell>
          <cell r="AL74" t="str">
            <v>N/A</v>
          </cell>
          <cell r="AM74" t="str">
            <v>N/A</v>
          </cell>
          <cell r="AN74" t="str">
            <v>N/A</v>
          </cell>
          <cell r="AO74">
            <v>79672176</v>
          </cell>
          <cell r="AP74" t="str">
            <v>https://www.secop.gov.co/CO1ContractsManagement/Tendering/ProcurementContractEdit/View?docUniqueIdentifier=CO1.PCCNTR.3507496</v>
          </cell>
          <cell r="AQ74">
            <v>44589</v>
          </cell>
          <cell r="AR74">
            <v>44589</v>
          </cell>
          <cell r="AS74">
            <v>301057490</v>
          </cell>
          <cell r="AT74" t="str">
            <v>ADMINISTRACION</v>
          </cell>
        </row>
        <row r="75">
          <cell r="E75">
            <v>52272735</v>
          </cell>
          <cell r="F75">
            <v>26009</v>
          </cell>
          <cell r="G75">
            <v>80111701</v>
          </cell>
          <cell r="H75" t="str">
            <v>11</v>
          </cell>
          <cell r="I75" t="str">
            <v>Prestar servicios profesionales para avanzar en la consolidación y fortalecimiento del Sistema de Información del PNN Río Puré, en la actualización e implementación de su Programa de Monitoreo</v>
          </cell>
          <cell r="J75">
            <v>44586</v>
          </cell>
          <cell r="K75" t="str">
            <v>10 meses 27 dias</v>
          </cell>
          <cell r="L75">
            <v>44690000</v>
          </cell>
          <cell r="M75">
            <v>4100000</v>
          </cell>
          <cell r="N75" t="str">
            <v>PNN RIO PURE</v>
          </cell>
          <cell r="O75" t="str">
            <v>NO</v>
          </cell>
          <cell r="P75">
            <v>4522</v>
          </cell>
          <cell r="Q75"/>
          <cell r="R75">
            <v>11422</v>
          </cell>
          <cell r="S75">
            <v>44587</v>
          </cell>
          <cell r="T75" t="str">
            <v>C-3202-0900-4-0-3202004-02</v>
          </cell>
          <cell r="U75" t="str">
            <v>Otros servicios profesionales y técnicos n.c.p.</v>
          </cell>
          <cell r="V75">
            <v>7210</v>
          </cell>
          <cell r="W75">
            <v>301048613</v>
          </cell>
          <cell r="X75"/>
          <cell r="Y75">
            <v>44589</v>
          </cell>
          <cell r="Z75">
            <v>44920</v>
          </cell>
          <cell r="AA75"/>
          <cell r="AB75" t="str">
            <v>NA</v>
          </cell>
          <cell r="AC75" t="str">
            <v>ALEXANDER ALFONSO SEGURA</v>
          </cell>
          <cell r="AD75"/>
          <cell r="AE75"/>
          <cell r="AF75" t="str">
            <v>PNN RIO PURE</v>
          </cell>
          <cell r="AG75" t="str">
            <v>https://www.secop.gov.co/CO1ContractsManagement/Tendering/ProcurementContractEdit/View?docUniqueIdentifier=CO1.PCCNTR.3507496&amp;awardUniqueIdentifier=&amp;buyerDossierUniqueIdentifier=CO1.BDOS.2720844&amp;id=1756879&amp;prevCtxUrl=https%3a%2f%2fwww.secop.gov.co%2fCO1BusinessLine%2fTendering%2fBuyerDossierWorkspace%2fIndex%3fsortingState%3dLastModifiedDESC%26showAdvancedSearch%3dFalse%26showAdvancedSearchFields%3dFalse%26selectedDossier%3dCO1.BDOS.2720844%26selectedRequest%3dCO1.REQ.2797093%26&amp;prevCtxLbl=Procesos+de+la+Entidad+Estatal</v>
          </cell>
          <cell r="AH75">
            <v>328</v>
          </cell>
          <cell r="AI75" t="str">
            <v>6 NO CONSTITUYÓ GARANTÍAS</v>
          </cell>
          <cell r="AJ75" t="str">
            <v>PNN Río Puré</v>
          </cell>
          <cell r="AK75" t="str">
            <v>N/A</v>
          </cell>
          <cell r="AL75" t="str">
            <v>N/A</v>
          </cell>
          <cell r="AM75" t="str">
            <v>N/A</v>
          </cell>
          <cell r="AN75" t="str">
            <v>N/A</v>
          </cell>
          <cell r="AO75">
            <v>79672176</v>
          </cell>
          <cell r="AP75" t="str">
            <v>https://www.secop.gov.co/CO1ContractsManagement/Tendering/ProcurementContractEdit/View?docUniqueIdentifier=CO1.PCCNTR.3429813</v>
          </cell>
          <cell r="AQ75">
            <v>44587</v>
          </cell>
          <cell r="AR75">
            <v>44587</v>
          </cell>
          <cell r="AS75">
            <v>301048613</v>
          </cell>
          <cell r="AT75" t="str">
            <v>ADMINISTRACION</v>
          </cell>
        </row>
        <row r="76">
          <cell r="E76">
            <v>43871926</v>
          </cell>
          <cell r="F76">
            <v>23003</v>
          </cell>
          <cell r="G76">
            <v>80111701</v>
          </cell>
          <cell r="H76" t="str">
            <v>11</v>
          </cell>
          <cell r="I76" t="str">
            <v>Prestar servicios profesionales y de apoyo a la gestión del Parque Nacional Natural Amacayacu para implementar el ecoturismo en área protegida según lo establecido en el plan de ordenamiento ecoturístico.</v>
          </cell>
          <cell r="J76">
            <v>44586</v>
          </cell>
          <cell r="K76" t="str">
            <v>10 meses 27 dias</v>
          </cell>
          <cell r="L76">
            <v>55930000</v>
          </cell>
          <cell r="M76">
            <v>5100000</v>
          </cell>
          <cell r="N76" t="str">
            <v>PNN AMACAYACU</v>
          </cell>
          <cell r="O76" t="str">
            <v>NO</v>
          </cell>
          <cell r="P76">
            <v>4022</v>
          </cell>
          <cell r="Q76"/>
          <cell r="R76">
            <v>9922</v>
          </cell>
          <cell r="S76">
            <v>44587</v>
          </cell>
          <cell r="T76" t="str">
            <v>C-3202-0900-4-0-3202010-02</v>
          </cell>
          <cell r="U76" t="str">
            <v>Otros servicios profesionales y técnicos n.c.p.</v>
          </cell>
          <cell r="V76">
            <v>7490</v>
          </cell>
          <cell r="W76">
            <v>301048389</v>
          </cell>
          <cell r="X76"/>
          <cell r="Y76">
            <v>44587</v>
          </cell>
          <cell r="Z76">
            <v>44918</v>
          </cell>
          <cell r="AA76"/>
          <cell r="AB76" t="str">
            <v>380-47-994000123968</v>
          </cell>
          <cell r="AC76" t="str">
            <v>ELIANA MARTINEZ RUEDA</v>
          </cell>
          <cell r="AD76"/>
          <cell r="AE76"/>
          <cell r="AF76" t="str">
            <v>PNN AMACAYACU</v>
          </cell>
          <cell r="AG76" t="str">
            <v>https://www.secop.gov.co/CO1ContractsManagement/Tendering/ProcurementContractEdit/View?docUniqueIdentifier=CO1.PCCNTR.3429813&amp;awardUniqueIdentifier=&amp;buyerDossierUniqueIdentifier=CO1.BDOS.2718261&amp;id=1682969&amp;prevCtxUrl=https%3a%2f%2fwww.secop.gov.co%2fCO1BusinessLine%2fTendering%2fBuyerDossierWorkspace%2fIndex%3fsortingState%3dLastModifiedDESC%26showAdvancedSearch%3dFalse%26showAdvancedSearchFields%3dFalse%26selectedDossier%3dCO1.BDOS.2718261%26selectedRequest%3dCO1.REQ.2791433%26&amp;prevCtxLbl=Procesos+de+la+Entidad+Estatal</v>
          </cell>
          <cell r="AH76">
            <v>327</v>
          </cell>
          <cell r="AI76" t="str">
            <v>6 NO CONSTITUYÓ GARANTÍAS</v>
          </cell>
          <cell r="AJ76" t="str">
            <v>PNN Amacayacu</v>
          </cell>
          <cell r="AK76" t="str">
            <v>N/A</v>
          </cell>
          <cell r="AL76" t="str">
            <v>N/A</v>
          </cell>
          <cell r="AM76" t="str">
            <v>N/A</v>
          </cell>
          <cell r="AN76" t="str">
            <v>N/A</v>
          </cell>
          <cell r="AO76">
            <v>51935320</v>
          </cell>
          <cell r="AP76" t="str">
            <v>https://www.secop.gov.co/CO1ContractsManagement/Tendering/ProcurementContractEdit/View?docUniqueIdentifier=CO1.PCCNTR.3416738</v>
          </cell>
          <cell r="AQ76">
            <v>44586</v>
          </cell>
          <cell r="AR76">
            <v>44587</v>
          </cell>
          <cell r="AS76">
            <v>301048389</v>
          </cell>
          <cell r="AT76" t="str">
            <v>ADMINISTRACION</v>
          </cell>
        </row>
        <row r="77">
          <cell r="E77">
            <v>1030575813</v>
          </cell>
          <cell r="F77">
            <v>21028</v>
          </cell>
          <cell r="G77">
            <v>80111701</v>
          </cell>
          <cell r="H77" t="str">
            <v>11</v>
          </cell>
          <cell r="I77" t="str">
            <v>Prestar servicios profesionales en el eje de planeación y seguimiento institucional en la Dirección Territorial Amazonía de acuerdo a los lineamientos establecidos por Parques Nacionales Naturales de Colombia</v>
          </cell>
          <cell r="J77">
            <v>44586</v>
          </cell>
          <cell r="K77" t="str">
            <v>10 meses 29 dIas</v>
          </cell>
          <cell r="L77">
            <v>65351467</v>
          </cell>
          <cell r="M77">
            <v>6304000</v>
          </cell>
          <cell r="N77" t="str">
            <v>DTAM</v>
          </cell>
          <cell r="O77" t="str">
            <v>SI</v>
          </cell>
          <cell r="P77">
            <v>13122</v>
          </cell>
          <cell r="Q77">
            <v>20225050000123</v>
          </cell>
          <cell r="R77">
            <v>11222</v>
          </cell>
          <cell r="S77">
            <v>44587</v>
          </cell>
          <cell r="T77" t="str">
            <v>C-3299-0900-2-0-3299054-02</v>
          </cell>
          <cell r="U77"/>
          <cell r="V77"/>
          <cell r="W77">
            <v>301053183</v>
          </cell>
          <cell r="X77"/>
          <cell r="Y77">
            <v>44587</v>
          </cell>
          <cell r="Z77">
            <v>44918</v>
          </cell>
          <cell r="AA77"/>
          <cell r="AB77" t="str">
            <v>14-46-101068378</v>
          </cell>
          <cell r="AC77" t="str">
            <v>NANCY ESPERANZA RIVERA VEGA</v>
          </cell>
          <cell r="AD77"/>
          <cell r="AE77"/>
          <cell r="AF77" t="str">
            <v>BOGOTA</v>
          </cell>
          <cell r="AG77" t="str">
            <v>https://www.secop.gov.co/CO1ContractsManagement/Tendering/ProcurementContractEdit/View?docUniqueIdentifier=CO1.PCCNTR.3416738&amp;awardUniqueIdentifier=&amp;buyerDossierUniqueIdentifier=CO1.BDOS.2708019&amp;id=1671118&amp;prevCtxUrl=https%3a%2f%2fwww.secop.gov.co%2fCO1BusinessLine%2fTendering%2fBuyerDossierWorkspace%2fIndex%3fsortingState%3dLastModifiedDESC%26showAdvancedSearch%3dFalse%26showAdvancedSearchFields%3dFalse%26selectedDossier%3dCO1.BDOS.2708019%26selectedRequest%3dCO1.REQ.2781449%26&amp;prevCtxLbl=Procesos+de+la+Entidad+Estatal</v>
          </cell>
          <cell r="AH77">
            <v>329</v>
          </cell>
          <cell r="AI77" t="str">
            <v>1 PÓLIZA</v>
          </cell>
          <cell r="AJ77" t="str">
            <v>Dirección Territorial Amazonía</v>
          </cell>
          <cell r="AK77" t="str">
            <v>12 SEGUROS DEL ESTADO</v>
          </cell>
          <cell r="AL77">
            <v>44587</v>
          </cell>
          <cell r="AM77" t="str">
            <v>14-46-101068378</v>
          </cell>
          <cell r="AN77">
            <v>44587</v>
          </cell>
          <cell r="AO77">
            <v>91297841</v>
          </cell>
          <cell r="AP77" t="str">
            <v>https://www.secop.gov.co/CO1ContractsManagement/Tendering/ProcurementContractEdit/View?docUniqueIdentifier=CO1.PCCNTR.3434650</v>
          </cell>
          <cell r="AQ77">
            <v>44587</v>
          </cell>
          <cell r="AR77">
            <v>44589</v>
          </cell>
          <cell r="AS77">
            <v>301053183</v>
          </cell>
          <cell r="AT77" t="str">
            <v>FORTALECIMIENTO</v>
          </cell>
        </row>
        <row r="78">
          <cell r="E78">
            <v>80369703</v>
          </cell>
          <cell r="F78">
            <v>23003</v>
          </cell>
          <cell r="G78">
            <v>80111701</v>
          </cell>
          <cell r="H78" t="str">
            <v>11</v>
          </cell>
          <cell r="I78" t="str">
            <v>Prestar servicios profesionales especializados y de apoyo a la gestión en la línea de estrategias especiales de manejo del PNN Amacayacu</v>
          </cell>
          <cell r="J78">
            <v>44586</v>
          </cell>
          <cell r="K78" t="str">
            <v>10 meses 11 dias</v>
          </cell>
          <cell r="L78">
            <v>55930000</v>
          </cell>
          <cell r="M78">
            <v>5100000</v>
          </cell>
          <cell r="N78" t="str">
            <v>PNN AMACAYACU</v>
          </cell>
          <cell r="O78" t="str">
            <v>SI</v>
          </cell>
          <cell r="P78">
            <v>8422</v>
          </cell>
          <cell r="Q78"/>
          <cell r="R78">
            <v>10222</v>
          </cell>
          <cell r="S78">
            <v>44587</v>
          </cell>
          <cell r="T78" t="str">
            <v>C-3202-0900-4-0-3202008-02</v>
          </cell>
          <cell r="U78" t="str">
            <v>Otros servicios profesionales y técnicos n.c.p.</v>
          </cell>
          <cell r="V78">
            <v>7020</v>
          </cell>
          <cell r="W78">
            <v>301053952</v>
          </cell>
          <cell r="X78"/>
          <cell r="Y78">
            <v>44588</v>
          </cell>
          <cell r="Z78">
            <v>44901</v>
          </cell>
          <cell r="AA78"/>
          <cell r="AB78" t="str">
            <v>380-47-994000124451</v>
          </cell>
          <cell r="AC78" t="str">
            <v>ELIANA MARTINEZ RUEDA</v>
          </cell>
          <cell r="AD78"/>
          <cell r="AE78"/>
          <cell r="AF78" t="str">
            <v>PNN AMACAYACU</v>
          </cell>
          <cell r="AG78" t="str">
            <v>https://community.secop.gov.co/Public/Tendering/ContractNoticePhases/View?PPI=CO1.PPI.16941651&amp;isFromPublicArea=True&amp;isModal=False</v>
          </cell>
          <cell r="AH78">
            <v>311</v>
          </cell>
          <cell r="AI78" t="str">
            <v>1 PÓLIZA</v>
          </cell>
          <cell r="AJ78" t="str">
            <v>PNN Amacayacu</v>
          </cell>
          <cell r="AK78" t="str">
            <v>14 ASEGURADORA SOLIDARIA</v>
          </cell>
          <cell r="AL78">
            <v>44588</v>
          </cell>
          <cell r="AM78" t="str">
            <v>380-47-994000124451</v>
          </cell>
          <cell r="AN78">
            <v>44588</v>
          </cell>
          <cell r="AO78">
            <v>51935320</v>
          </cell>
          <cell r="AP78" t="str">
            <v>https://www.secop.gov.co/CO1ContractsManagement/Tendering/ProcurementContractEdit/View?docUniqueIdentifier=CO1.PCCNTR.3424080</v>
          </cell>
          <cell r="AQ78">
            <v>44586</v>
          </cell>
          <cell r="AR78">
            <v>44589</v>
          </cell>
          <cell r="AS78">
            <v>301053952</v>
          </cell>
          <cell r="AT78" t="str">
            <v>ADMINISTRACION</v>
          </cell>
        </row>
        <row r="79">
          <cell r="E79">
            <v>80274148</v>
          </cell>
          <cell r="F79">
            <v>21007</v>
          </cell>
          <cell r="G79">
            <v>80111701</v>
          </cell>
          <cell r="H79" t="str">
            <v>11</v>
          </cell>
          <cell r="I79" t="str">
            <v>Prestar servicios profesionales en el componente de sistemas de información geográfica, así como brindar orientación y soporte a las áreas protegidas en la utilización de plataformas de sensores remotos y cartografía de acuerdo a los lineamientos establecidos por Parques Nacionales Naturales de Colombia</v>
          </cell>
          <cell r="J79">
            <v>44586</v>
          </cell>
          <cell r="K79" t="str">
            <v>10 meses 29 dIas</v>
          </cell>
          <cell r="L79">
            <v>62510000</v>
          </cell>
          <cell r="M79">
            <v>5700000</v>
          </cell>
          <cell r="N79" t="str">
            <v>DTAM</v>
          </cell>
          <cell r="O79" t="str">
            <v>SI</v>
          </cell>
          <cell r="P79">
            <v>12622</v>
          </cell>
          <cell r="Q79">
            <v>20225050000043</v>
          </cell>
          <cell r="R79">
            <v>10322</v>
          </cell>
          <cell r="S79">
            <v>44587</v>
          </cell>
          <cell r="T79" t="str">
            <v>C-3202-0900-4-0-3202032-02</v>
          </cell>
          <cell r="U79"/>
          <cell r="V79"/>
          <cell r="W79">
            <v>301048714</v>
          </cell>
          <cell r="X79"/>
          <cell r="Y79">
            <v>44589</v>
          </cell>
          <cell r="Z79">
            <v>44920</v>
          </cell>
          <cell r="AA79"/>
          <cell r="AB79" t="str">
            <v>14-46-101069111</v>
          </cell>
          <cell r="AC79" t="str">
            <v>NANCY ESPERANZA RIVERA VEGA</v>
          </cell>
          <cell r="AD79"/>
          <cell r="AE79"/>
          <cell r="AF79" t="str">
            <v>BOGOTA</v>
          </cell>
          <cell r="AG79" t="str">
            <v>https://www.secop.gov.co/CO1ContractsManagement/Tendering/ProcurementContractEdit/View?docUniqueIdentifier=CO1.PCCNTR.3424080&amp;awardUniqueIdentifier=&amp;buyerDossierUniqueIdentifier=CO1.BDOS.2713193&amp;id=1677853&amp;prevCtxUrl=https%3a%2f%2fwww.secop.gov.co%2fCO1BusinessLine%2fTendering%2fBuyerDossierWorkspace%2fIndex%3fsortingState%3dLastModifiedDESC%26showAdvancedSearch%3dFalse%26showAdvancedSearchFields%3dFalse%26selectedDossier%3dCO1.BDOS.2713193%26selectedRequest%3dCO1.REQ.2787479%26&amp;prevCtxLbl=Procesos+de+la+Entidad+Estatal</v>
          </cell>
          <cell r="AH79">
            <v>329</v>
          </cell>
          <cell r="AI79" t="str">
            <v>1 PÓLIZA</v>
          </cell>
          <cell r="AJ79" t="str">
            <v>Dirección Territorial Amazonía</v>
          </cell>
          <cell r="AK79" t="str">
            <v>12 SEGUROS DEL ESTADO</v>
          </cell>
          <cell r="AL79">
            <v>44587</v>
          </cell>
          <cell r="AM79" t="str">
            <v>14-46-101069111</v>
          </cell>
          <cell r="AN79">
            <v>44587</v>
          </cell>
          <cell r="AO79">
            <v>91297841</v>
          </cell>
          <cell r="AP79" t="str">
            <v>https://www.secop.gov.co/CO1ContractsManagement/Tendering/ProcurementContractEdit/View?docUniqueIdentifier=CO1.PCCNTR.3434849</v>
          </cell>
          <cell r="AQ79">
            <v>44587</v>
          </cell>
          <cell r="AR79">
            <v>44587</v>
          </cell>
          <cell r="AS79">
            <v>301048714</v>
          </cell>
          <cell r="AT79" t="str">
            <v>ADMINISTRACION</v>
          </cell>
        </row>
        <row r="80">
          <cell r="E80">
            <v>1110455494</v>
          </cell>
          <cell r="F80">
            <v>21007</v>
          </cell>
          <cell r="G80">
            <v>80111701</v>
          </cell>
          <cell r="H80" t="str">
            <v>11</v>
          </cell>
          <cell r="I80" t="str">
            <v>Prestar servicios profesionales a la línea de Autoridad Ambiental y gestión del riesgo de desastres en el marco de los lineamientos establecidos por Parques Nacionales Naturales de Colombia</v>
          </cell>
          <cell r="J80">
            <v>44586</v>
          </cell>
          <cell r="K80" t="str">
            <v>10 meses 29 dIas</v>
          </cell>
          <cell r="L80">
            <v>62510000</v>
          </cell>
          <cell r="M80">
            <v>5700000</v>
          </cell>
          <cell r="N80" t="str">
            <v>DTAM</v>
          </cell>
          <cell r="O80" t="str">
            <v>SI</v>
          </cell>
          <cell r="P80">
            <v>12522</v>
          </cell>
          <cell r="Q80">
            <v>20225050000033</v>
          </cell>
          <cell r="R80">
            <v>10922</v>
          </cell>
          <cell r="S80">
            <v>44587</v>
          </cell>
          <cell r="T80" t="str">
            <v>C-3202-0900-4-0-3202032-02</v>
          </cell>
          <cell r="U80"/>
          <cell r="V80"/>
          <cell r="W80">
            <v>301051323</v>
          </cell>
          <cell r="X80"/>
          <cell r="Y80">
            <v>44587</v>
          </cell>
          <cell r="Z80">
            <v>44919</v>
          </cell>
          <cell r="AA80"/>
          <cell r="AB80" t="str">
            <v>14-46-101069342</v>
          </cell>
          <cell r="AC80" t="str">
            <v>NANCY ESPERANZA RIVERA VEGA</v>
          </cell>
          <cell r="AD80"/>
          <cell r="AE80"/>
          <cell r="AF80" t="str">
            <v>BOGOTA</v>
          </cell>
          <cell r="AG80" t="str">
            <v>https://community.secop.gov.co/Public/Tendering/OpportunityDetail/Index?noticeUID=CO1.NTC.2721821&amp;isFromPublicArea=True&amp;isModal=False</v>
          </cell>
          <cell r="AH80">
            <v>329</v>
          </cell>
          <cell r="AI80" t="str">
            <v>1 PÓLIZA</v>
          </cell>
          <cell r="AJ80" t="str">
            <v>Dirección Territorial Amazonía</v>
          </cell>
          <cell r="AK80" t="str">
            <v>12 SEGUROS DEL ESTADO</v>
          </cell>
          <cell r="AL80">
            <v>44587</v>
          </cell>
          <cell r="AM80" t="str">
            <v>14-46-101069342</v>
          </cell>
          <cell r="AN80">
            <v>44588</v>
          </cell>
          <cell r="AO80">
            <v>91297841</v>
          </cell>
          <cell r="AP80" t="str">
            <v>https://www.secop.gov.co/CO1ContractsManagement/Tendering/ProcurementContractEdit/View?docUniqueIdentifier=CO1.PCCNTR.3435181</v>
          </cell>
          <cell r="AQ80">
            <v>44587</v>
          </cell>
          <cell r="AR80">
            <v>44588</v>
          </cell>
          <cell r="AS80">
            <v>301051323</v>
          </cell>
          <cell r="AT80" t="str">
            <v>ADMINISTRACION</v>
          </cell>
        </row>
        <row r="81">
          <cell r="E81">
            <v>1110457351</v>
          </cell>
          <cell r="F81">
            <v>21011</v>
          </cell>
          <cell r="G81">
            <v>80111701</v>
          </cell>
          <cell r="H81" t="str">
            <v>11</v>
          </cell>
          <cell r="I81" t="str">
            <v>Prestar servicios profesionales para orientar procesos de restauración ecológica, la suscripción y sostenimiento de acuerdos para la conservación y el apoyo a las acciones para el manejo y solución de conflictos de uso y ocupación con comunidades campesinas al interior de los parques adscritos a la Dirección Territorial Amazonía de acuerdo a los lineamientos de Parques Nacionales de Colombia</v>
          </cell>
          <cell r="J81">
            <v>44586</v>
          </cell>
          <cell r="K81" t="str">
            <v>10 meses 29 dIas</v>
          </cell>
          <cell r="L81">
            <v>62510000</v>
          </cell>
          <cell r="M81">
            <v>5700000</v>
          </cell>
          <cell r="N81" t="str">
            <v>DTAM</v>
          </cell>
          <cell r="O81" t="str">
            <v>SI</v>
          </cell>
          <cell r="P81">
            <v>12722</v>
          </cell>
          <cell r="Q81">
            <v>20225050000053</v>
          </cell>
          <cell r="R81">
            <v>10122</v>
          </cell>
          <cell r="S81">
            <v>44587</v>
          </cell>
          <cell r="T81" t="str">
            <v>C-3202-0900-4-0-3202031-02</v>
          </cell>
          <cell r="U81"/>
          <cell r="V81"/>
          <cell r="W81">
            <v>301050046</v>
          </cell>
          <cell r="X81"/>
          <cell r="Y81">
            <v>44587</v>
          </cell>
          <cell r="Z81">
            <v>44919</v>
          </cell>
          <cell r="AA81"/>
          <cell r="AB81" t="str">
            <v>16-46-101069119</v>
          </cell>
          <cell r="AC81" t="str">
            <v>NANCY ESPERANZA RIVERA VEGA</v>
          </cell>
          <cell r="AD81"/>
          <cell r="AE81"/>
          <cell r="AF81" t="str">
            <v>BOGOTA</v>
          </cell>
          <cell r="AG81" t="str">
            <v>https://community.secop.gov.co/Public/Tendering/OpportunityDetail/Index?noticeUID=CO1.NTC.2721596&amp;isFromPublicArea=True&amp;isModal=False</v>
          </cell>
          <cell r="AH81">
            <v>329</v>
          </cell>
          <cell r="AI81" t="str">
            <v>1 PÓLIZA</v>
          </cell>
          <cell r="AJ81" t="str">
            <v>Dirección Territorial Amazonía</v>
          </cell>
          <cell r="AK81" t="str">
            <v>12 SEGUROS DEL ESTADO</v>
          </cell>
          <cell r="AL81">
            <v>44587</v>
          </cell>
          <cell r="AM81" t="str">
            <v>14-46-101069119</v>
          </cell>
          <cell r="AN81">
            <v>44587</v>
          </cell>
          <cell r="AO81">
            <v>91297841</v>
          </cell>
          <cell r="AP81" t="str">
            <v>https://www.secop.gov.co/CO1ContractsManagement/Tendering/ProcurementContractEdit/View?docUniqueIdentifier=CO1.PCCNTR.3435097</v>
          </cell>
          <cell r="AQ81">
            <v>44587</v>
          </cell>
          <cell r="AR81">
            <v>44588</v>
          </cell>
          <cell r="AS81">
            <v>301050046</v>
          </cell>
          <cell r="AT81" t="str">
            <v>ADMINISTRACION</v>
          </cell>
        </row>
        <row r="82">
          <cell r="E82">
            <v>1075664649</v>
          </cell>
          <cell r="F82"/>
          <cell r="G82"/>
          <cell r="H82"/>
          <cell r="I82" t="str">
            <v>Prestar servicios profesionales en la DTAM, para ejecutar las actividades del
área de procesos corporativos en los aplicativos que disponga la Entidad para
tal fin, de conformidad la normatividad vigente, así como los procesos y
procedimientos establecidos de acuerdo el sistema integrado de gestión.</v>
          </cell>
          <cell r="J82"/>
          <cell r="K82" t="str">
            <v>10 meses 29 dIas</v>
          </cell>
          <cell r="L82">
            <v>33000000</v>
          </cell>
          <cell r="M82">
            <v>3000000</v>
          </cell>
          <cell r="N82" t="str">
            <v>DTAM</v>
          </cell>
          <cell r="O82" t="str">
            <v>NO</v>
          </cell>
          <cell r="P82">
            <v>13822</v>
          </cell>
          <cell r="Q82"/>
          <cell r="R82">
            <v>9822</v>
          </cell>
          <cell r="S82">
            <v>44585</v>
          </cell>
          <cell r="T82" t="str">
            <v>C-3299-0900-2-0-3299060-02</v>
          </cell>
          <cell r="U82"/>
          <cell r="V82"/>
          <cell r="W82"/>
          <cell r="X82"/>
          <cell r="Y82">
            <v>44588</v>
          </cell>
          <cell r="Z82">
            <v>44919</v>
          </cell>
          <cell r="AA82"/>
          <cell r="AB82" t="str">
            <v>NA</v>
          </cell>
          <cell r="AC82" t="str">
            <v>CLAUDIA OFELIA MANRIQUE ROA</v>
          </cell>
          <cell r="AD82"/>
          <cell r="AE82"/>
          <cell r="AF82" t="str">
            <v>BOGOTA</v>
          </cell>
          <cell r="AG82" t="str">
            <v>https://community.secop.gov.co/Public/Tendering/OpportunityDetail/Index?noticeUID=CO1.NTC.2721937&amp;isFromPublicArea=True&amp;isModal=False</v>
          </cell>
          <cell r="AH82">
            <v>329</v>
          </cell>
          <cell r="AI82" t="str">
            <v>6 NO CONSTITUYÓ GARANTÍAS</v>
          </cell>
          <cell r="AJ82" t="str">
            <v>Dirección Territorial Amazonía</v>
          </cell>
          <cell r="AK82" t="str">
            <v>N/A</v>
          </cell>
          <cell r="AL82" t="str">
            <v>N/A</v>
          </cell>
          <cell r="AM82" t="str">
            <v>N/A</v>
          </cell>
          <cell r="AN82" t="str">
            <v>N/A</v>
          </cell>
          <cell r="AO82">
            <v>41674698</v>
          </cell>
          <cell r="AP82" t="str">
            <v>https://www.secop.gov.co/CO1ContractsManagement/Tendering/ProcurementContractEdit/View?docUniqueIdentifier=CO1.PCCNTR.3425514</v>
          </cell>
          <cell r="AQ82">
            <v>44586</v>
          </cell>
          <cell r="AR82">
            <v>44596</v>
          </cell>
          <cell r="AS82">
            <v>301068998</v>
          </cell>
          <cell r="AT82" t="str">
            <v>FORTALECIMIENTO</v>
          </cell>
        </row>
        <row r="83">
          <cell r="E83">
            <v>1122270001</v>
          </cell>
          <cell r="F83">
            <v>23007</v>
          </cell>
          <cell r="G83">
            <v>80111701</v>
          </cell>
          <cell r="H83" t="str">
            <v>11</v>
          </cell>
          <cell r="I83" t="str">
            <v>Prestar servicios asistenciales y de apoyo operativos al sur del PNN Amacayacu en el sector de Matamatá</v>
          </cell>
          <cell r="J83">
            <v>44587</v>
          </cell>
          <cell r="K83" t="str">
            <v>11 meses</v>
          </cell>
          <cell r="L83">
            <v>15532000</v>
          </cell>
          <cell r="M83">
            <v>1412000</v>
          </cell>
          <cell r="N83" t="str">
            <v>PNN AMACAYACU</v>
          </cell>
          <cell r="O83" t="str">
            <v>NO</v>
          </cell>
          <cell r="P83">
            <v>5422</v>
          </cell>
          <cell r="Q83"/>
          <cell r="R83">
            <v>12022</v>
          </cell>
          <cell r="S83">
            <v>44587</v>
          </cell>
          <cell r="T83" t="str">
            <v>C-3202-0900-4-0-3202032-02</v>
          </cell>
          <cell r="U83" t="str">
            <v>Otros servicios profesionales y técnicos n.c.p.</v>
          </cell>
          <cell r="V83">
            <v>4922</v>
          </cell>
          <cell r="W83">
            <v>301051811</v>
          </cell>
          <cell r="X83"/>
          <cell r="Y83">
            <v>44587</v>
          </cell>
          <cell r="Z83"/>
          <cell r="AA83"/>
          <cell r="AB83" t="str">
            <v>NA</v>
          </cell>
          <cell r="AC83" t="str">
            <v>ELIANA MARTINEZ RUEDA</v>
          </cell>
          <cell r="AD83"/>
          <cell r="AE83"/>
          <cell r="AF83" t="str">
            <v>PNN AMACAYACU</v>
          </cell>
          <cell r="AG83" t="str">
            <v>https://community.secop.gov.co/Public/Tendering/ContractNoticePhases/View?PPI=CO1.PPI.17145760&amp;isFromPublicArea=True&amp;isModal=False</v>
          </cell>
          <cell r="AH83">
            <v>330</v>
          </cell>
          <cell r="AI83" t="str">
            <v>6 NO CONSTITUYÓ GARANTÍAS</v>
          </cell>
          <cell r="AJ83" t="str">
            <v>PNN Amacayacu</v>
          </cell>
          <cell r="AK83" t="str">
            <v>N/A</v>
          </cell>
          <cell r="AL83" t="str">
            <v>N/A</v>
          </cell>
          <cell r="AM83" t="str">
            <v>N/A</v>
          </cell>
          <cell r="AN83" t="str">
            <v>N/A</v>
          </cell>
          <cell r="AO83">
            <v>51935320</v>
          </cell>
          <cell r="AP83" t="str">
            <v>https://www.secop.gov.co/CO1ContractsManagement/Tendering/ProcurementContractEdit/View?docUniqueIdentifier=CO1.PCCNTR.3440740</v>
          </cell>
          <cell r="AQ83">
            <v>44587</v>
          </cell>
          <cell r="AR83">
            <v>44588</v>
          </cell>
          <cell r="AS83">
            <v>301051811</v>
          </cell>
          <cell r="AT83" t="str">
            <v>ADMINISTRACION</v>
          </cell>
        </row>
        <row r="84">
          <cell r="E84">
            <v>1122270001</v>
          </cell>
          <cell r="F84">
            <v>23007</v>
          </cell>
          <cell r="G84">
            <v>80111701</v>
          </cell>
          <cell r="H84" t="str">
            <v>11</v>
          </cell>
          <cell r="I84" t="str">
            <v>Prestar servicios asistenciales y de apoyo a la gestión en actividades de regulación, uso y aprovechamiento de los recursos naturales para la protección del Parque Nacional Natural Amacayacu</v>
          </cell>
          <cell r="J84">
            <v>44587</v>
          </cell>
          <cell r="K84" t="str">
            <v>11 meses</v>
          </cell>
          <cell r="L84">
            <v>15532000</v>
          </cell>
          <cell r="M84">
            <v>1412000</v>
          </cell>
          <cell r="N84" t="str">
            <v>PNN AMACAYACU</v>
          </cell>
          <cell r="O84" t="str">
            <v>NO</v>
          </cell>
          <cell r="P84">
            <v>5722</v>
          </cell>
          <cell r="Q84"/>
          <cell r="R84">
            <v>12222</v>
          </cell>
          <cell r="S84">
            <v>44588</v>
          </cell>
          <cell r="T84" t="str">
            <v>C-3202-0900-4-0-3202032-02</v>
          </cell>
          <cell r="U84" t="str">
            <v>Otros servicios profesionales y técnicos n.c.p.</v>
          </cell>
          <cell r="V84">
            <v>9609</v>
          </cell>
          <cell r="W84">
            <v>301051854</v>
          </cell>
          <cell r="X84"/>
          <cell r="Y84">
            <v>44587</v>
          </cell>
          <cell r="Z84">
            <v>44920</v>
          </cell>
          <cell r="AA84"/>
          <cell r="AB84" t="str">
            <v>NA</v>
          </cell>
          <cell r="AC84" t="str">
            <v>ELIANA MARTINEZ RUEDA</v>
          </cell>
          <cell r="AD84"/>
          <cell r="AE84"/>
          <cell r="AF84" t="str">
            <v>PNN AMACAYACU</v>
          </cell>
          <cell r="AG84" t="str">
            <v>https://www.secop.gov.co/CO1ContractsManagement/Tendering/ProcurementContractEdit/View?docUniqueIdentifier=CO1.PCCNTR.3440740&amp;awardUniqueIdentifier=&amp;buyerDossierUniqueIdentifier=CO1.BDOS.2725395&amp;id=1693196&amp;prevCtxUrl=https%3a%2f%2fwww.secop.gov.co%2fCO1BusinessLine%2fTendering%2fBuyerDossierWorkspace%2fIndex%3fsortingState%3dLastModifiedDESC%26showAdvancedSearch%3dFalse%26showAdvancedSearchFields%3dFalse%26selectedDossier%3dCO1.BDOS.2725395%26selectedRequest%3dCO1.REQ.2802366%26&amp;prevCtxLbl=Procesos+de+la+Entidad+Estatal</v>
          </cell>
          <cell r="AH84">
            <v>330</v>
          </cell>
          <cell r="AI84" t="str">
            <v>6 NO CONSTITUYÓ GARANTÍAS</v>
          </cell>
          <cell r="AJ84" t="str">
            <v>PNN Amacayacu</v>
          </cell>
          <cell r="AK84" t="str">
            <v>N/A</v>
          </cell>
          <cell r="AL84" t="str">
            <v>N/A</v>
          </cell>
          <cell r="AM84" t="str">
            <v>N/A</v>
          </cell>
          <cell r="AN84" t="str">
            <v>N/A</v>
          </cell>
          <cell r="AO84">
            <v>51935320</v>
          </cell>
          <cell r="AP84" t="str">
            <v>https://www.secop.gov.co/CO1ContractsManagement/Tendering/ProcurementContractEdit/View?docUniqueIdentifier=CO1.PCCNTR.3459590</v>
          </cell>
          <cell r="AQ84">
            <v>44587</v>
          </cell>
          <cell r="AR84">
            <v>44588</v>
          </cell>
          <cell r="AS84">
            <v>301051854</v>
          </cell>
          <cell r="AT84" t="str">
            <v>ADMINISTRACION</v>
          </cell>
        </row>
        <row r="85">
          <cell r="E85">
            <v>1122267142</v>
          </cell>
          <cell r="F85">
            <v>23007</v>
          </cell>
          <cell r="G85">
            <v>80111701</v>
          </cell>
          <cell r="H85" t="str">
            <v>11</v>
          </cell>
          <cell r="I85" t="str">
            <v>Prestar servicios asistenciales y de apoyo a la gestión en actividades de regulación, uso y aprovechamiento de los recursos naturales en el Parque Nacional Natural Amacayacu.</v>
          </cell>
          <cell r="J85">
            <v>44587</v>
          </cell>
          <cell r="K85" t="str">
            <v>11 meses</v>
          </cell>
          <cell r="L85">
            <v>15532000</v>
          </cell>
          <cell r="M85">
            <v>1412000</v>
          </cell>
          <cell r="N85" t="str">
            <v>PNN AMACAYACU</v>
          </cell>
          <cell r="O85" t="str">
            <v>NO</v>
          </cell>
          <cell r="P85">
            <v>5622</v>
          </cell>
          <cell r="Q85"/>
          <cell r="R85">
            <v>12122</v>
          </cell>
          <cell r="S85">
            <v>44588</v>
          </cell>
          <cell r="T85" t="str">
            <v>C-3202-0900-4-0-3202032-02</v>
          </cell>
          <cell r="U85" t="str">
            <v>Otros servicios profesionales y técnicos n.c.p.</v>
          </cell>
          <cell r="V85">
            <v>9609</v>
          </cell>
          <cell r="W85">
            <v>301051840</v>
          </cell>
          <cell r="X85"/>
          <cell r="Y85">
            <v>44587</v>
          </cell>
          <cell r="Z85">
            <v>44920</v>
          </cell>
          <cell r="AA85"/>
          <cell r="AB85" t="str">
            <v>NA</v>
          </cell>
          <cell r="AC85" t="str">
            <v>ELIANA MARTINEZ RUEDA</v>
          </cell>
          <cell r="AD85"/>
          <cell r="AE85"/>
          <cell r="AF85" t="str">
            <v>PNN AMACAYACU</v>
          </cell>
          <cell r="AG85" t="str">
            <v>https://www.secop.gov.co/CO1ContractsManagement/Tendering/ProcurementContractEdit/View?docUniqueIdentifier=CO1.PCCNTR.3459590&amp;awardUniqueIdentifier=&amp;buyerDossierUniqueIdentifier=CO1.BDOS.2729683&amp;id=1711479&amp;prevCtxUrl=https%3a%2f%2fwww.secop.gov.co%2fCO1BusinessLine%2fTendering%2fBuyerDossierWorkspace%2fIndex%3fsortingState%3dLastModifiedDESC%26showAdvancedSearch%3dFalse%26showAdvancedSearchFields%3dFalse%26selectedDossier%3dCO1.BDOS.2729683%26selectedRequest%3dCO1.REQ.2807991%26&amp;prevCtxLbl=Procesos+de+la+Entidad+Estatal</v>
          </cell>
          <cell r="AH85">
            <v>330</v>
          </cell>
          <cell r="AI85" t="str">
            <v>6 NO CONSTITUYÓ GARANTÍAS</v>
          </cell>
          <cell r="AJ85" t="str">
            <v>PNN Amacayacu</v>
          </cell>
          <cell r="AK85" t="str">
            <v>N/A</v>
          </cell>
          <cell r="AL85" t="str">
            <v>N/A</v>
          </cell>
          <cell r="AM85" t="str">
            <v>N/A</v>
          </cell>
          <cell r="AN85" t="str">
            <v>N/A</v>
          </cell>
          <cell r="AO85">
            <v>51935320</v>
          </cell>
          <cell r="AP85" t="str">
            <v>https://www.secop.gov.co/CO1ContractsManagement/Tendering/ProcurementContractEdit/View?docUniqueIdentifier=CO1.PCCNTR.3456529</v>
          </cell>
          <cell r="AQ85">
            <v>44587</v>
          </cell>
          <cell r="AR85">
            <v>44588</v>
          </cell>
          <cell r="AS85">
            <v>301051840</v>
          </cell>
          <cell r="AT85" t="str">
            <v>ADMINISTRACION</v>
          </cell>
        </row>
        <row r="86">
          <cell r="E86">
            <v>80082576</v>
          </cell>
          <cell r="F86">
            <v>21018</v>
          </cell>
          <cell r="G86">
            <v>80111701</v>
          </cell>
          <cell r="H86" t="str">
            <v>11</v>
          </cell>
          <cell r="I86" t="str">
            <v>Prestar servicios profesionales para fortalecer los procesos de construcción, implementación y seguimiento de los acuerdos políticos con pueblos indígenas y revisión de los mecanismos políticos como estrategias de manejo y protección de la diversidad biológica y cultural en el marco de la función social de acuerdo a los lineamientos establecidos por Parques Nacionales Naturales de Colombia</v>
          </cell>
          <cell r="J86">
            <v>44587</v>
          </cell>
          <cell r="K86" t="str">
            <v>11 meses</v>
          </cell>
          <cell r="L86">
            <v>69344000</v>
          </cell>
          <cell r="M86">
            <v>6304000</v>
          </cell>
          <cell r="N86" t="str">
            <v>DTAM</v>
          </cell>
          <cell r="O86" t="str">
            <v>NO</v>
          </cell>
          <cell r="P86">
            <v>13022</v>
          </cell>
          <cell r="Q86">
            <v>20225050000083</v>
          </cell>
          <cell r="R86">
            <v>11122</v>
          </cell>
          <cell r="S86">
            <v>44587</v>
          </cell>
          <cell r="T86" t="str">
            <v>C-3202-0900-4-0-3202008-02</v>
          </cell>
          <cell r="U86"/>
          <cell r="V86"/>
          <cell r="W86">
            <v>301050006</v>
          </cell>
          <cell r="X86"/>
          <cell r="Y86">
            <v>44588</v>
          </cell>
          <cell r="Z86">
            <v>44920</v>
          </cell>
          <cell r="AA86"/>
          <cell r="AB86" t="str">
            <v>18-46-101013587</v>
          </cell>
          <cell r="AC86" t="str">
            <v>NANCY ESPERANZA RIVERA VEGA</v>
          </cell>
          <cell r="AD86"/>
          <cell r="AE86"/>
          <cell r="AF86" t="str">
            <v>BOGOTA</v>
          </cell>
          <cell r="AG86" t="str">
            <v>https://www.secop.gov.co/CO1ContractsManagement/Tendering/ProcurementContractEdit/View?docUniqueIdentifier=CO1.PCCNTR.3456529&amp;awardUniqueIdentifier=&amp;buyerDossierUniqueIdentifier=CO1.BDOS.2727165&amp;id=1708240&amp;prevCtxUrl=https%3a%2f%2fwww.secop.gov.co%2fCO1BusinessLine%2fTendering%2fBuyerDossierWorkspace%2fIndex%3fsortingState%3dLastModifiedDESC%26showAdvancedSearch%3dFalse%26showAdvancedSearchFields%3dFalse%26selectedDossier%3dCO1.BDOS.2727165%26selectedRequest%3dCO1.REQ.2804221%26&amp;prevCtxLbl=Procesos+de+la+Entidad+Estatal</v>
          </cell>
          <cell r="AH86">
            <v>330</v>
          </cell>
          <cell r="AI86" t="str">
            <v>6 NO CONSTITUYÓ GARANTÍAS</v>
          </cell>
          <cell r="AJ86" t="str">
            <v>Dirección Territorial Amazonía</v>
          </cell>
          <cell r="AK86" t="str">
            <v>N/A</v>
          </cell>
          <cell r="AL86" t="str">
            <v>N/A</v>
          </cell>
          <cell r="AM86" t="str">
            <v>N/A</v>
          </cell>
          <cell r="AN86" t="str">
            <v>N/A</v>
          </cell>
          <cell r="AO86">
            <v>91297841</v>
          </cell>
          <cell r="AP86" t="str">
            <v>https://www.secop.gov.co/CO1ContractsManagement/Tendering/ProcurementContractEdit/View?docUniqueIdentifier=CO1.PCCNTR.3435381</v>
          </cell>
          <cell r="AQ86">
            <v>44587</v>
          </cell>
          <cell r="AR86">
            <v>44588</v>
          </cell>
          <cell r="AS86">
            <v>301050006</v>
          </cell>
          <cell r="AT86" t="str">
            <v>ADMINISTRACION</v>
          </cell>
        </row>
        <row r="87">
          <cell r="E87">
            <v>53001713</v>
          </cell>
          <cell r="F87">
            <v>21014</v>
          </cell>
          <cell r="G87">
            <v>80111701</v>
          </cell>
          <cell r="H87" t="str">
            <v>11</v>
          </cell>
          <cell r="I87" t="str">
            <v>Prestar servicios profesionales a la línea de investigación y monitoreo de las Prioridades Integrales y Valores Objeto de Conservación (PIC/VOC) de las áreas protegidas de la Dirección Territorial Amazonía de acuerdo a los lineamientos establecidos por Parques Nacionales Naturales de Colombia</v>
          </cell>
          <cell r="J87">
            <v>44587</v>
          </cell>
          <cell r="K87" t="str">
            <v>11 meses</v>
          </cell>
          <cell r="L87">
            <v>62510000</v>
          </cell>
          <cell r="M87">
            <v>5700000</v>
          </cell>
          <cell r="N87" t="str">
            <v>DTAM</v>
          </cell>
          <cell r="O87" t="str">
            <v>SI</v>
          </cell>
          <cell r="P87">
            <v>12822</v>
          </cell>
          <cell r="Q87">
            <v>20225050000073</v>
          </cell>
          <cell r="R87">
            <v>62510</v>
          </cell>
          <cell r="S87">
            <v>44587</v>
          </cell>
          <cell r="T87" t="str">
            <v>C-3202-0900-4-0-3202004-02</v>
          </cell>
          <cell r="U87"/>
          <cell r="V87"/>
          <cell r="W87">
            <v>301050067</v>
          </cell>
          <cell r="X87"/>
          <cell r="Y87">
            <v>44588</v>
          </cell>
          <cell r="Z87">
            <v>44920</v>
          </cell>
          <cell r="AA87"/>
          <cell r="AB87" t="str">
            <v>14-46-101069130</v>
          </cell>
          <cell r="AC87" t="str">
            <v>NANCY ESPERANZA RIVERA VEGA</v>
          </cell>
          <cell r="AD87"/>
          <cell r="AE87"/>
          <cell r="AF87" t="str">
            <v>BOGOTA</v>
          </cell>
          <cell r="AG87" t="str">
            <v>https://community.secop.gov.co/Public/Tendering/OpportunityDetail/Index?noticeUID=CO1.NTC.2722350&amp;isFromPublicArea=True&amp;isModal=False</v>
          </cell>
          <cell r="AH87">
            <v>330</v>
          </cell>
          <cell r="AI87" t="str">
            <v>1 PÓLIZA</v>
          </cell>
          <cell r="AJ87" t="str">
            <v>Dirección Territorial Amazonía</v>
          </cell>
          <cell r="AK87" t="str">
            <v>12 SEGUROS DEL ESTADO</v>
          </cell>
          <cell r="AL87">
            <v>44587</v>
          </cell>
          <cell r="AM87" t="str">
            <v>14-46-101069130</v>
          </cell>
          <cell r="AN87">
            <v>44587</v>
          </cell>
          <cell r="AO87">
            <v>91297841</v>
          </cell>
          <cell r="AP87" t="str">
            <v>https://www.secop.gov.co/CO1ContractsManagement/Tendering/ProcurementContractEdit/View?docUniqueIdentifier=CO1.PCCNTR.3438035</v>
          </cell>
          <cell r="AQ87">
            <v>44587</v>
          </cell>
          <cell r="AR87">
            <v>44588</v>
          </cell>
          <cell r="AS87">
            <v>301050067</v>
          </cell>
          <cell r="AT87" t="str">
            <v>ADMINISTRACION</v>
          </cell>
        </row>
        <row r="88">
          <cell r="E88">
            <v>1124861403</v>
          </cell>
          <cell r="F88"/>
          <cell r="G88"/>
          <cell r="H88"/>
          <cell r="I88" t="str">
            <v>Prestar apoyo técnico a la gestión operativa y comunitaria de los procesos Estrategias Especiales de Manejo y de planeación del manejo con comunidades indígenas y campesinas del Parque Nacional Natural Serranía de los Churumbelos Auka Wasi en los Municipios con injerencia en el Parque.</v>
          </cell>
          <cell r="J88"/>
          <cell r="K88" t="str">
            <v>10 meses 29 dIas</v>
          </cell>
          <cell r="L88">
            <v>25552333</v>
          </cell>
          <cell r="M88">
            <v>2330000</v>
          </cell>
          <cell r="N88" t="str">
            <v>PNN CHURUMBELOS</v>
          </cell>
          <cell r="O88" t="str">
            <v>NO</v>
          </cell>
          <cell r="P88">
            <v>9422</v>
          </cell>
          <cell r="Q88"/>
          <cell r="R88">
            <v>11322</v>
          </cell>
          <cell r="S88">
            <v>44587</v>
          </cell>
          <cell r="T88" t="str">
            <v>C-3202-0900-4-0-3202008-02</v>
          </cell>
          <cell r="U88"/>
          <cell r="V88"/>
          <cell r="W88"/>
          <cell r="X88"/>
          <cell r="Y88">
            <v>44588</v>
          </cell>
          <cell r="Z88">
            <v>44920</v>
          </cell>
          <cell r="AA88"/>
          <cell r="AB88" t="str">
            <v>NA</v>
          </cell>
          <cell r="AC88" t="str">
            <v>FLABIO ARMANDO HERRERA CAICEDO</v>
          </cell>
          <cell r="AD88"/>
          <cell r="AE88"/>
          <cell r="AF88" t="str">
            <v>MOCOA</v>
          </cell>
          <cell r="AG88" t="str">
            <v>https://community.secop.gov.co/Public/Tendering/OpportunityDetail/Index?noticeUID=CO1.NTC.2724407&amp;isFromPublicArea=True&amp;isModal=False</v>
          </cell>
          <cell r="AH88">
            <v>329</v>
          </cell>
          <cell r="AI88" t="str">
            <v>6 NO CONSTITUYÓ GARANTÍAS</v>
          </cell>
          <cell r="AJ88" t="str">
            <v>PNN Serranía de Los Churumbelos</v>
          </cell>
          <cell r="AK88" t="str">
            <v>N/A</v>
          </cell>
          <cell r="AL88" t="str">
            <v>N/A</v>
          </cell>
          <cell r="AM88" t="str">
            <v>N/A</v>
          </cell>
          <cell r="AN88" t="str">
            <v>N/A</v>
          </cell>
          <cell r="AO88">
            <v>19481189</v>
          </cell>
          <cell r="AP88" t="str">
            <v>https://www.secop.gov.co/CO1ContractsManagement/Tendering/ProcurementContractEdit/View?docUniqueIdentifier=CO1.PCCNTR.3445304</v>
          </cell>
          <cell r="AQ88">
            <v>44587</v>
          </cell>
          <cell r="AR88">
            <v>44594</v>
          </cell>
          <cell r="AS88">
            <v>301068032</v>
          </cell>
          <cell r="AT88" t="str">
            <v>ADMINISTRACION</v>
          </cell>
        </row>
        <row r="89">
          <cell r="E89">
            <v>1124850690</v>
          </cell>
          <cell r="F89"/>
          <cell r="G89"/>
          <cell r="H89"/>
          <cell r="I89" t="str">
            <v>Prestar servicios Profesionales y de acciones de la implementación de la estrategia de comunicación y educación para la conservación de la biodiversidad y la diversidad cultural en el área de comunicaciones y educación ambiental del Parque Nacional Natural Serranía de los Churumbelos Auka Wasi en los Municipios con injerencia en el Parque.</v>
          </cell>
          <cell r="J89"/>
          <cell r="K89" t="str">
            <v>10 meses 29 dIas</v>
          </cell>
          <cell r="L89">
            <v>36626667</v>
          </cell>
          <cell r="M89">
            <v>4100000</v>
          </cell>
          <cell r="N89" t="str">
            <v>PNN CHURUMBELOS</v>
          </cell>
          <cell r="O89" t="str">
            <v>NO</v>
          </cell>
          <cell r="P89">
            <v>13322</v>
          </cell>
          <cell r="Q89"/>
          <cell r="R89">
            <v>11622</v>
          </cell>
          <cell r="S89">
            <v>44587</v>
          </cell>
          <cell r="T89" t="str">
            <v>C-3299-0900-2-0-3299060-02</v>
          </cell>
          <cell r="U89"/>
          <cell r="V89"/>
          <cell r="W89"/>
          <cell r="X89"/>
          <cell r="Y89">
            <v>44587</v>
          </cell>
          <cell r="Z89">
            <v>44919</v>
          </cell>
          <cell r="AA89"/>
          <cell r="AB89" t="str">
            <v>NA</v>
          </cell>
          <cell r="AC89" t="str">
            <v>FLABIO ARMANDO HERRERA CAICEDO</v>
          </cell>
          <cell r="AD89"/>
          <cell r="AE89"/>
          <cell r="AF89" t="str">
            <v>PIAMONTE</v>
          </cell>
          <cell r="AG89" t="str">
            <v>https://community.secop.gov.co/Public/Tendering/ContractNoticePhases/View?PPI=CO1.PPI.17183638&amp;isFromPublicArea=True&amp;isModal=False</v>
          </cell>
          <cell r="AH89">
            <v>329</v>
          </cell>
          <cell r="AI89" t="str">
            <v>6 NO CONSTITUYÓ GARANTÍAS</v>
          </cell>
          <cell r="AJ89" t="str">
            <v>PNN Serranía de Los Churumbelos</v>
          </cell>
          <cell r="AK89" t="str">
            <v>N/A</v>
          </cell>
          <cell r="AL89" t="str">
            <v>N/A</v>
          </cell>
          <cell r="AM89" t="str">
            <v>N/A</v>
          </cell>
          <cell r="AN89" t="str">
            <v>N/A</v>
          </cell>
          <cell r="AO89">
            <v>19481189</v>
          </cell>
          <cell r="AP89" t="str">
            <v>https://www.secop.gov.co/CO1ContractsManagement/Tendering/ProcurementContractEdit/View?docUniqueIdentifier=CO1.PCCNTR.3448601</v>
          </cell>
          <cell r="AQ89">
            <v>44587</v>
          </cell>
          <cell r="AR89">
            <v>44596</v>
          </cell>
          <cell r="AS89">
            <v>301069269</v>
          </cell>
          <cell r="AT89" t="str">
            <v>ADMINISTRACION</v>
          </cell>
        </row>
        <row r="90">
          <cell r="E90">
            <v>38261441</v>
          </cell>
          <cell r="F90">
            <v>21011</v>
          </cell>
          <cell r="G90">
            <v>80111701</v>
          </cell>
          <cell r="H90" t="str">
            <v>11</v>
          </cell>
          <cell r="I90" t="str">
            <v>Prestar los servicios profesionales en la Dirección Territorial Amazonia para los trámites y actividades de carácter jurídico que determinan la situación jurídica predial y de saneamiento de los predios que se prioricen para tal fin; además, de la participación en la construcción de los lineamientos y orientaciones para el saneamiento predial y la actualización en las bases de datos del sistema de información predial que lidera el Grupo de Predios de la Oficina Asesora Jurídic</v>
          </cell>
          <cell r="J90">
            <v>44587</v>
          </cell>
          <cell r="K90" t="str">
            <v>8 meses 28 dias</v>
          </cell>
          <cell r="L90">
            <v>62510000</v>
          </cell>
          <cell r="M90">
            <v>5700000</v>
          </cell>
          <cell r="N90" t="str">
            <v>DTAM</v>
          </cell>
          <cell r="O90" t="str">
            <v>NO</v>
          </cell>
          <cell r="P90">
            <v>12922</v>
          </cell>
          <cell r="Q90">
            <v>20225050000063</v>
          </cell>
          <cell r="R90">
            <v>12722</v>
          </cell>
          <cell r="S90">
            <v>44588</v>
          </cell>
          <cell r="T90" t="str">
            <v>C-3202-0900-4-0-3202031-02</v>
          </cell>
          <cell r="U90"/>
          <cell r="V90"/>
          <cell r="W90"/>
          <cell r="X90"/>
          <cell r="Y90">
            <v>44587</v>
          </cell>
          <cell r="Z90">
            <v>44857</v>
          </cell>
          <cell r="AA90"/>
          <cell r="AB90" t="str">
            <v>380-47-994000124513</v>
          </cell>
          <cell r="AC90" t="str">
            <v>NANCY ESPERANZA RIVERA VEGA</v>
          </cell>
          <cell r="AD90"/>
          <cell r="AE90"/>
          <cell r="AF90" t="str">
            <v>BOGOTA</v>
          </cell>
          <cell r="AG90" t="str">
            <v>https://community.secop.gov.co/Public/Tendering/ContractNoticePhases/View?PPI=CO1.PPI.17190048&amp;isFromPublicArea=True&amp;isModal=False</v>
          </cell>
          <cell r="AH90">
            <v>268</v>
          </cell>
          <cell r="AI90" t="str">
            <v>6 NO CONSTITUYÓ GARANTÍAS</v>
          </cell>
          <cell r="AJ90" t="str">
            <v>Dirección Territorial Amazonía</v>
          </cell>
          <cell r="AK90" t="str">
            <v>N/A</v>
          </cell>
          <cell r="AL90" t="str">
            <v>N/A</v>
          </cell>
          <cell r="AM90" t="str">
            <v>N/A</v>
          </cell>
          <cell r="AN90" t="str">
            <v>N/A</v>
          </cell>
          <cell r="AO90">
            <v>91297841</v>
          </cell>
          <cell r="AP90" t="str">
            <v>https://www.secop.gov.co/CO1ContractsManagement/Tendering/ProcurementContractEdit/View?docUniqueIdentifier=CO1.PCCNTR.3458921</v>
          </cell>
          <cell r="AQ90">
            <v>44587</v>
          </cell>
          <cell r="AR90" t="str">
            <v>OTRA ARL</v>
          </cell>
          <cell r="AS90"/>
          <cell r="AT90" t="str">
            <v>ADMINISTRACION</v>
          </cell>
        </row>
        <row r="91">
          <cell r="E91">
            <v>97447966</v>
          </cell>
          <cell r="F91">
            <v>25008</v>
          </cell>
          <cell r="G91">
            <v>80111701</v>
          </cell>
          <cell r="H91" t="str">
            <v>11</v>
          </cell>
          <cell r="I91" t="str">
            <v>Prestar servicios operativos para el acompañamiento de actividades de campo, relacionadas a regular y controlar el uso y el aprovechamiento de los recursos naturales del PNN La Paya</v>
          </cell>
          <cell r="J91">
            <v>44587</v>
          </cell>
          <cell r="K91" t="str">
            <v>10 meses 29 dIas</v>
          </cell>
          <cell r="L91">
            <v>15532000</v>
          </cell>
          <cell r="M91">
            <v>1412000</v>
          </cell>
          <cell r="N91" t="str">
            <v>PNN LA PAYA</v>
          </cell>
          <cell r="O91" t="str">
            <v>NO</v>
          </cell>
          <cell r="P91">
            <v>10922</v>
          </cell>
          <cell r="Q91">
            <v>20225200001503</v>
          </cell>
          <cell r="R91">
            <v>12522</v>
          </cell>
          <cell r="S91">
            <v>44588</v>
          </cell>
          <cell r="T91" t="str">
            <v>C-3202-0900-4-0-3202008-02</v>
          </cell>
          <cell r="U91"/>
          <cell r="V91"/>
          <cell r="W91">
            <v>301050108</v>
          </cell>
          <cell r="X91"/>
          <cell r="Y91">
            <v>44588</v>
          </cell>
          <cell r="Z91">
            <v>44920</v>
          </cell>
          <cell r="AA91"/>
          <cell r="AB91" t="str">
            <v>NA</v>
          </cell>
          <cell r="AC91" t="str">
            <v>JEFERSON ROJAS NIETO</v>
          </cell>
          <cell r="AD91"/>
          <cell r="AE91"/>
          <cell r="AF91" t="str">
            <v>PUERTO LEGUIZAMO</v>
          </cell>
          <cell r="AG91" t="str">
            <v>https://community.secop.gov.co/Public/Tendering/OpportunityDetail/Index?noticeUID=CO1.NTC.2741252&amp;isFromPublicArea=True&amp;isModal=False</v>
          </cell>
          <cell r="AH91">
            <v>329</v>
          </cell>
          <cell r="AI91" t="str">
            <v>6 NO CONSTITUYÓ GARANTÍAS</v>
          </cell>
          <cell r="AJ91" t="str">
            <v>PNN La Paya</v>
          </cell>
          <cell r="AK91" t="str">
            <v>N/A</v>
          </cell>
          <cell r="AL91" t="str">
            <v>N/A</v>
          </cell>
          <cell r="AM91" t="str">
            <v>N/A</v>
          </cell>
          <cell r="AN91" t="str">
            <v>N/A</v>
          </cell>
          <cell r="AO91">
            <v>93404206</v>
          </cell>
          <cell r="AP91" t="str">
            <v>https://www.secop.gov.co/CO1ContractsManagement/Tendering/ProcurementContractEdit/View?docUniqueIdentifier=CO1.PCCNTR.3459884</v>
          </cell>
          <cell r="AQ91">
            <v>44587</v>
          </cell>
          <cell r="AR91">
            <v>44588</v>
          </cell>
          <cell r="AS91">
            <v>301050108</v>
          </cell>
          <cell r="AT91" t="str">
            <v>ADMINISTRACION</v>
          </cell>
        </row>
        <row r="92">
          <cell r="E92">
            <v>18051347</v>
          </cell>
          <cell r="F92">
            <v>23008</v>
          </cell>
          <cell r="G92">
            <v>80111701</v>
          </cell>
          <cell r="H92" t="str">
            <v>11</v>
          </cell>
          <cell r="I92" t="str">
            <v>Prestar servicios técnicos y de apoyo a la gestión para operación de los equipos y máquinas asignados al Parque Nacional Natural Amacayacu, mantenimiento de la infraestructura del Centro de Visitantes y del sector de Matamatá</v>
          </cell>
          <cell r="J92">
            <v>44588</v>
          </cell>
          <cell r="K92" t="str">
            <v>11 meses</v>
          </cell>
          <cell r="L92">
            <v>25552000</v>
          </cell>
          <cell r="M92">
            <v>2330000</v>
          </cell>
          <cell r="N92" t="str">
            <v>PNN AMACAYACU</v>
          </cell>
          <cell r="O92" t="str">
            <v>NO</v>
          </cell>
          <cell r="P92">
            <v>5322</v>
          </cell>
          <cell r="Q92"/>
          <cell r="R92">
            <v>12822</v>
          </cell>
          <cell r="S92">
            <v>44588</v>
          </cell>
          <cell r="T92" t="str">
            <v>C-3202-0900-4-0-3202032-02</v>
          </cell>
          <cell r="U92" t="str">
            <v>Otros servicios profesionales y técnicos n.c.p.</v>
          </cell>
          <cell r="V92" t="str">
            <v>O161</v>
          </cell>
          <cell r="W92">
            <v>301051860</v>
          </cell>
          <cell r="X92"/>
          <cell r="Y92">
            <v>44588</v>
          </cell>
          <cell r="Z92">
            <v>44921</v>
          </cell>
          <cell r="AA92"/>
          <cell r="AB92" t="str">
            <v>NA</v>
          </cell>
          <cell r="AC92" t="str">
            <v>ELIANA MARTINEZ RUEDA</v>
          </cell>
          <cell r="AD92"/>
          <cell r="AE92"/>
          <cell r="AF92" t="str">
            <v>PNN AMACAYACU</v>
          </cell>
          <cell r="AG92" t="str">
            <v>https://community.secop.gov.co/Public/Tendering/OpportunityDetail/Index?noticeUID=CO1.NTC.2742238&amp;isFromPublicArea=True&amp;isModal=False</v>
          </cell>
          <cell r="AH92">
            <v>330</v>
          </cell>
          <cell r="AI92" t="str">
            <v>6 NO CONSTITUYÓ GARANTÍAS</v>
          </cell>
          <cell r="AJ92" t="str">
            <v>PNN Amacayacu</v>
          </cell>
          <cell r="AK92" t="str">
            <v>N/A</v>
          </cell>
          <cell r="AL92" t="str">
            <v>N/A</v>
          </cell>
          <cell r="AM92" t="str">
            <v>N/A</v>
          </cell>
          <cell r="AN92" t="str">
            <v>N/A</v>
          </cell>
          <cell r="AO92">
            <v>51935320</v>
          </cell>
          <cell r="AP92" t="str">
            <v>https://www.secop.gov.co/CO1ContractsManagement/Tendering/ProcurementContractEdit/View?docUniqueIdentifier=CO1.PCCNTR.3464506</v>
          </cell>
          <cell r="AQ92">
            <v>44588</v>
          </cell>
          <cell r="AR92">
            <v>44588</v>
          </cell>
          <cell r="AS92">
            <v>301051860</v>
          </cell>
          <cell r="AT92" t="str">
            <v>ADMINISTRACION</v>
          </cell>
        </row>
        <row r="93">
          <cell r="E93">
            <v>1026273969</v>
          </cell>
          <cell r="F93">
            <v>21028</v>
          </cell>
          <cell r="G93">
            <v>80111701</v>
          </cell>
          <cell r="H93" t="str">
            <v>11</v>
          </cell>
          <cell r="I93" t="str">
            <v>Prestar servicios profesionales en la Dirección Territorial Amazonia de Parques Nacionales Naturales de Colombia, en psicología; con el fin de implementar el plan de acompañamiento psicosocial a través de distintas estrategias individuales y colectivas que aporten al bienestar psicológico de las personas y equipos de trabajo</v>
          </cell>
          <cell r="J93">
            <v>44587</v>
          </cell>
          <cell r="K93" t="str">
            <v>10 meses 29 dIas</v>
          </cell>
          <cell r="L93">
            <v>41278533</v>
          </cell>
          <cell r="M93">
            <v>3764000</v>
          </cell>
          <cell r="N93" t="str">
            <v>DTAM</v>
          </cell>
          <cell r="O93" t="str">
            <v>NO</v>
          </cell>
          <cell r="P93">
            <v>11722</v>
          </cell>
          <cell r="Q93">
            <v>20225000000563</v>
          </cell>
          <cell r="R93">
            <v>12622</v>
          </cell>
          <cell r="S93">
            <v>44588</v>
          </cell>
          <cell r="T93" t="str">
            <v>C-3299-0900-2-0-3299054-02</v>
          </cell>
          <cell r="U93"/>
          <cell r="V93"/>
          <cell r="W93">
            <v>301050132</v>
          </cell>
          <cell r="X93"/>
          <cell r="Y93">
            <v>44588</v>
          </cell>
          <cell r="Z93"/>
          <cell r="AA93"/>
          <cell r="AB93" t="str">
            <v>NA</v>
          </cell>
          <cell r="AC93" t="str">
            <v>JONNATHAN ALEJANDRO SUEREZ PEÑA</v>
          </cell>
          <cell r="AD93"/>
          <cell r="AE93"/>
          <cell r="AF93" t="str">
            <v>BOGOTA</v>
          </cell>
          <cell r="AG93" t="str">
            <v>https://www.secop.gov.co/CO1ContractsManagement/Tendering/ProcurementContractEdit/View?docUniqueIdentifier=CO1.PCCNTR.3464506&amp;awardUniqueIdentifier=&amp;buyerDossierUniqueIdentifier=CO1.BDOS.2744513&amp;id=1716099&amp;prevCtxUrl=https%3a%2f%2fwww.secop.gov.co%2fCO1BusinessLine%2fTendering%2fBuyerDossierWorkspace%2fIndex%3fsortingState%3dLastModifiedDESC%26showAdvancedSearch%3dFalse%26showAdvancedSearchFields%3dFalse%26selectedDossier%3dCO1.BDOS.2744513%26selectedRequest%3dCO1.REQ.2821229%26&amp;prevCtxLbl=Procesos+de+la+Entidad+Estatal</v>
          </cell>
          <cell r="AH93">
            <v>329</v>
          </cell>
          <cell r="AI93" t="str">
            <v>6 NO CONSTITUYÓ GARANTÍAS</v>
          </cell>
          <cell r="AJ93" t="str">
            <v>Dirección Territorial Amazonía</v>
          </cell>
          <cell r="AK93" t="str">
            <v>N/A</v>
          </cell>
          <cell r="AL93" t="str">
            <v>N/A</v>
          </cell>
          <cell r="AM93" t="str">
            <v>N/A</v>
          </cell>
          <cell r="AN93" t="str">
            <v>N/A</v>
          </cell>
          <cell r="AO93">
            <v>24344682</v>
          </cell>
          <cell r="AP93" t="str">
            <v>https://www.secop.gov.co/CO1ContractsManagement/Tendering/ProcurementContractEdit/View?docUniqueIdentifier=CO1.PCCNTR.3461730</v>
          </cell>
          <cell r="AQ93">
            <v>44587</v>
          </cell>
          <cell r="AR93">
            <v>44588</v>
          </cell>
          <cell r="AS93">
            <v>301050132</v>
          </cell>
          <cell r="AT93" t="str">
            <v>FORTALECIMIENTO</v>
          </cell>
        </row>
        <row r="94">
          <cell r="E94">
            <v>1022351858</v>
          </cell>
          <cell r="F94">
            <v>21019</v>
          </cell>
          <cell r="G94">
            <v>80111701</v>
          </cell>
          <cell r="H94" t="str">
            <v>11</v>
          </cell>
          <cell r="I94" t="str">
            <v>Prestar servicios profesionales a la Dirección Territorial Amazonia, para orientar las acciones de la gestión fronteriza y el ordenamiento territorial, mediante la dinamización y fortalecimiento de escenarios que articulen la misión estratégica a escala regional, en los mecanismos de coordinación interinstitucional de acuerdo a los lineamientos de Parques Nacionales Naturales de Colombia</v>
          </cell>
          <cell r="J94">
            <v>44587</v>
          </cell>
          <cell r="K94" t="str">
            <v>10 meses 29 dIas</v>
          </cell>
          <cell r="L94">
            <v>62510000</v>
          </cell>
          <cell r="M94">
            <v>5700000</v>
          </cell>
          <cell r="N94" t="str">
            <v>DTAM</v>
          </cell>
          <cell r="O94" t="str">
            <v>NO</v>
          </cell>
          <cell r="P94">
            <v>13622</v>
          </cell>
          <cell r="Q94">
            <v>20225050000093</v>
          </cell>
          <cell r="R94">
            <v>12922</v>
          </cell>
          <cell r="S94">
            <v>44588</v>
          </cell>
          <cell r="T94" t="str">
            <v>C-3202-0900-4-0-3202008-02</v>
          </cell>
          <cell r="U94"/>
          <cell r="V94"/>
          <cell r="W94">
            <v>301053684</v>
          </cell>
          <cell r="X94"/>
          <cell r="Y94">
            <v>44588</v>
          </cell>
          <cell r="Z94">
            <v>44920</v>
          </cell>
          <cell r="AA94"/>
          <cell r="AB94" t="str">
            <v>14-44-101147135</v>
          </cell>
          <cell r="AC94" t="str">
            <v>NANCY ESPERANZA RIVERA VEGA</v>
          </cell>
          <cell r="AD94"/>
          <cell r="AE94"/>
          <cell r="AF94" t="str">
            <v>BOGOTA</v>
          </cell>
          <cell r="AG94" t="str">
            <v>https://community.secop.gov.co/Public/Tendering/OpportunityDetail/Index?noticeUID=CO1.NTC.2743091&amp;isFromPublicArea=True&amp;isModal=False</v>
          </cell>
          <cell r="AH94">
            <v>329</v>
          </cell>
          <cell r="AI94" t="str">
            <v>6 NO CONSTITUYÓ GARANTÍAS</v>
          </cell>
          <cell r="AJ94" t="str">
            <v>Dirección Territorial Amazonía</v>
          </cell>
          <cell r="AK94" t="str">
            <v>N/A</v>
          </cell>
          <cell r="AL94" t="str">
            <v>N/A</v>
          </cell>
          <cell r="AM94" t="str">
            <v>N/A</v>
          </cell>
          <cell r="AN94" t="str">
            <v>N/A</v>
          </cell>
          <cell r="AO94">
            <v>91297841</v>
          </cell>
          <cell r="AP94" t="str">
            <v>https://www.secop.gov.co/CO1ContractsManagement/Tendering/ProcurementContractEdit/View?docUniqueIdentifier=CO1.PCCNTR.3471179</v>
          </cell>
          <cell r="AQ94">
            <v>44588</v>
          </cell>
          <cell r="AR94">
            <v>44589</v>
          </cell>
          <cell r="AS94">
            <v>301053684</v>
          </cell>
          <cell r="AT94" t="str">
            <v>ADMINISTRACION</v>
          </cell>
        </row>
        <row r="95">
          <cell r="E95">
            <v>6566349</v>
          </cell>
          <cell r="F95"/>
          <cell r="G95"/>
          <cell r="H95"/>
          <cell r="I95" t="str">
            <v>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ell>
          <cell r="J95"/>
          <cell r="K95" t="str">
            <v>10 meses 29 dIas</v>
          </cell>
          <cell r="L95">
            <v>20900000</v>
          </cell>
          <cell r="M95">
            <v>1900000</v>
          </cell>
          <cell r="N95" t="str">
            <v>PNN CAHUINARI</v>
          </cell>
          <cell r="O95" t="str">
            <v>NO</v>
          </cell>
          <cell r="P95">
            <v>16622</v>
          </cell>
          <cell r="Q95"/>
          <cell r="R95">
            <v>16722</v>
          </cell>
          <cell r="S95">
            <v>44589</v>
          </cell>
          <cell r="T95" t="str">
            <v>C-3202-0900-4-0-3202008-02</v>
          </cell>
          <cell r="U95"/>
          <cell r="V95"/>
          <cell r="W95"/>
          <cell r="X95"/>
          <cell r="Y95">
            <v>44589</v>
          </cell>
          <cell r="Z95">
            <v>44919</v>
          </cell>
          <cell r="AA95"/>
          <cell r="AB95" t="str">
            <v>NA</v>
          </cell>
          <cell r="AC95" t="str">
            <v>IVAN DARIO QUICENO GALLEGO</v>
          </cell>
          <cell r="AD95"/>
          <cell r="AE95"/>
          <cell r="AF95" t="str">
            <v>LA PEDRERA, AMAZONAS</v>
          </cell>
          <cell r="AG95" t="str">
            <v>https://community.secop.gov.co/Public/Tendering/OpportunityDetail/Index?noticeUID=CO1.NTC.2751153&amp;isFromPublicArea=True&amp;isModal=False</v>
          </cell>
          <cell r="AH95">
            <v>329</v>
          </cell>
          <cell r="AI95" t="str">
            <v>6 NO CONSTITUYÓ GARANTÍAS</v>
          </cell>
          <cell r="AJ95" t="str">
            <v>PNN Cahuinari</v>
          </cell>
          <cell r="AK95" t="str">
            <v>N/A</v>
          </cell>
          <cell r="AL95" t="str">
            <v>N/A</v>
          </cell>
          <cell r="AM95" t="str">
            <v>N/A</v>
          </cell>
          <cell r="AN95" t="str">
            <v>N/A</v>
          </cell>
          <cell r="AO95">
            <v>10289238</v>
          </cell>
          <cell r="AP95" t="str">
            <v>https://www.secop.gov.co/CO1ContractsManagement/Tendering/ProcurementContractEdit/View?docUniqueIdentifier=CO1.PCCNTR.3521378</v>
          </cell>
          <cell r="AQ95">
            <v>44589</v>
          </cell>
          <cell r="AR95">
            <v>44600</v>
          </cell>
          <cell r="AS95">
            <v>301078166</v>
          </cell>
          <cell r="AT95" t="str">
            <v>ADMINISTRACION</v>
          </cell>
        </row>
        <row r="96">
          <cell r="E96">
            <v>18051619</v>
          </cell>
          <cell r="F96">
            <v>23007</v>
          </cell>
          <cell r="G96">
            <v>80111701</v>
          </cell>
          <cell r="H96" t="str">
            <v>11</v>
          </cell>
          <cell r="I96" t="str">
            <v>Prestar servicios asistenciales y de apoyo a la gestión en actividades de regulación, uso y aprovechamiento de los recursos naturales en la zona sur del Parque Nacional Natural Amacayacu.</v>
          </cell>
          <cell r="J96">
            <v>44588</v>
          </cell>
          <cell r="K96" t="str">
            <v>11 meses</v>
          </cell>
          <cell r="L96">
            <v>15532000</v>
          </cell>
          <cell r="M96">
            <v>1412000</v>
          </cell>
          <cell r="N96" t="str">
            <v>PNN AMACAYACU</v>
          </cell>
          <cell r="O96" t="str">
            <v>NO</v>
          </cell>
          <cell r="P96">
            <v>5822</v>
          </cell>
          <cell r="Q96">
            <v>20225120000333</v>
          </cell>
          <cell r="R96">
            <v>15722</v>
          </cell>
          <cell r="S96">
            <v>44589</v>
          </cell>
          <cell r="T96" t="str">
            <v>C-3202-0900-4-0-3202032-02</v>
          </cell>
          <cell r="U96" t="str">
            <v>Otros servicios profesionales y técnicos n.c.p.</v>
          </cell>
          <cell r="V96">
            <v>7490</v>
          </cell>
          <cell r="W96">
            <v>301057519</v>
          </cell>
          <cell r="X96"/>
          <cell r="Y96">
            <v>44589</v>
          </cell>
          <cell r="Z96">
            <v>44922</v>
          </cell>
          <cell r="AA96"/>
          <cell r="AB96" t="str">
            <v>NA</v>
          </cell>
          <cell r="AC96" t="str">
            <v>ELIANA MARTINEZ RUEDA</v>
          </cell>
          <cell r="AD96"/>
          <cell r="AE96"/>
          <cell r="AF96" t="str">
            <v>PNN AMACAYACU</v>
          </cell>
          <cell r="AG96" t="str">
            <v>https://community.secop.gov.co/Public/Tendering/ContractNoticePhases/View?PPI=CO1.PPI.17342627&amp;isFromPublicArea=True&amp;isModal=False</v>
          </cell>
          <cell r="AH96">
            <v>330</v>
          </cell>
          <cell r="AI96" t="str">
            <v>6 NO CONSTITUYÓ GARANTÍAS</v>
          </cell>
          <cell r="AJ96" t="str">
            <v>PNN Amacayacu</v>
          </cell>
          <cell r="AK96" t="str">
            <v>N/A</v>
          </cell>
          <cell r="AL96" t="str">
            <v>N/A</v>
          </cell>
          <cell r="AM96" t="str">
            <v>N/A</v>
          </cell>
          <cell r="AN96" t="str">
            <v>N/A</v>
          </cell>
          <cell r="AO96">
            <v>51935320</v>
          </cell>
          <cell r="AP96" t="str">
            <v>https://www.secop.gov.co/CO1ContractsManagement/Tendering/ProcurementContractEdit/View?docUniqueIdentifier=CO1.PCCNTR.3509110</v>
          </cell>
          <cell r="AQ96">
            <v>44589</v>
          </cell>
          <cell r="AR96">
            <v>44589</v>
          </cell>
          <cell r="AS96">
            <v>301057519</v>
          </cell>
          <cell r="AT96" t="str">
            <v>ADMINISTRACION</v>
          </cell>
        </row>
        <row r="97">
          <cell r="E97">
            <v>15879119</v>
          </cell>
          <cell r="F97">
            <v>23002</v>
          </cell>
          <cell r="G97">
            <v>80111701</v>
          </cell>
          <cell r="H97" t="str">
            <v>11</v>
          </cell>
          <cell r="I97" t="str">
            <v>Prestar servicios técnicos y de apoyo al Ecoturismo de base comunitaria, como estrategia de conservación y desarrollo de la valoración social del territorio en el Parque Nacional Natural Amacayacu.</v>
          </cell>
          <cell r="J97">
            <v>44587</v>
          </cell>
          <cell r="K97" t="str">
            <v>11 meses</v>
          </cell>
          <cell r="L97">
            <v>15532000</v>
          </cell>
          <cell r="M97">
            <v>1412000</v>
          </cell>
          <cell r="N97" t="str">
            <v>PNN AMACAYACU</v>
          </cell>
          <cell r="O97" t="str">
            <v>NO</v>
          </cell>
          <cell r="P97">
            <v>8522</v>
          </cell>
          <cell r="Q97">
            <v>20225000001463</v>
          </cell>
          <cell r="R97">
            <v>14222</v>
          </cell>
          <cell r="S97">
            <v>44588</v>
          </cell>
          <cell r="T97" t="str">
            <v>C-3202-0900-4-0-3202010-02</v>
          </cell>
          <cell r="U97" t="str">
            <v>Otros servicios profesionales y técnicos n.c.p.</v>
          </cell>
          <cell r="V97" t="str">
            <v>O161</v>
          </cell>
          <cell r="W97">
            <v>301051866</v>
          </cell>
          <cell r="X97"/>
          <cell r="Y97">
            <v>44589</v>
          </cell>
          <cell r="Z97">
            <v>44922</v>
          </cell>
          <cell r="AA97"/>
          <cell r="AB97" t="str">
            <v>NA</v>
          </cell>
          <cell r="AC97" t="str">
            <v>ELIANA MARTINEZ RUEDA</v>
          </cell>
          <cell r="AD97"/>
          <cell r="AE97"/>
          <cell r="AF97" t="str">
            <v>PNN AMACAYACU</v>
          </cell>
          <cell r="AG97" t="str">
            <v>https://www.secop.gov.co/CO1ContractsManagement/Tendering/ProcurementContractEdit/View?docUniqueIdentifier=CO1.PCCNTR.3509110&amp;awardUniqueIdentifier=&amp;buyerDossierUniqueIdentifier=CO1.BDOS.2777906&amp;id=1758245&amp;prevCtxUrl=https%3a%2f%2fwww.secop.gov.co%2fCO1BusinessLine%2fTendering%2fBuyerDossierWorkspace%2fIndex%3fsortingState%3dLastModifiedDESC%26showAdvancedSearch%3dFalse%26showAdvancedSearchFields%3dFalse%26selectedDossier%3dCO1.BDOS.2777906%26selectedRequest%3dCO1.REQ.2854097%26&amp;prevCtxLbl=Procesos+de+la+Entidad+Estatal</v>
          </cell>
          <cell r="AH97">
            <v>330</v>
          </cell>
          <cell r="AI97" t="str">
            <v>6 NO CONSTITUYÓ GARANTÍAS</v>
          </cell>
          <cell r="AJ97" t="str">
            <v>PNN Amacayacu</v>
          </cell>
          <cell r="AK97" t="str">
            <v>N/A</v>
          </cell>
          <cell r="AL97" t="str">
            <v>N/A</v>
          </cell>
          <cell r="AM97" t="str">
            <v>N/A</v>
          </cell>
          <cell r="AN97" t="str">
            <v>N/A</v>
          </cell>
          <cell r="AO97">
            <v>51935320</v>
          </cell>
          <cell r="AP97" t="str">
            <v>https://www.secop.gov.co/CO1ContractsManagement/Tendering/ProcurementContractEdit/View?docUniqueIdentifier=CO1.PCCNTR.3466129</v>
          </cell>
          <cell r="AQ97">
            <v>44588</v>
          </cell>
          <cell r="AR97">
            <v>44588</v>
          </cell>
          <cell r="AS97">
            <v>301051866</v>
          </cell>
          <cell r="AT97" t="str">
            <v>ADMINISTRACION</v>
          </cell>
        </row>
        <row r="98">
          <cell r="E98">
            <v>41058554</v>
          </cell>
          <cell r="F98"/>
          <cell r="G98"/>
          <cell r="H98"/>
          <cell r="I98" t="str">
            <v>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ell>
          <cell r="J98"/>
          <cell r="K98" t="str">
            <v>11 meses</v>
          </cell>
          <cell r="L98">
            <v>30932000</v>
          </cell>
          <cell r="M98">
            <v>2812000</v>
          </cell>
          <cell r="N98" t="str">
            <v>PNN CAHUINARI</v>
          </cell>
          <cell r="O98" t="str">
            <v>NO</v>
          </cell>
          <cell r="P98">
            <v>10122</v>
          </cell>
          <cell r="Q98"/>
          <cell r="R98">
            <v>15922</v>
          </cell>
          <cell r="S98">
            <v>44589</v>
          </cell>
          <cell r="T98" t="str">
            <v>C-3299-0900-2-0-3299060-02</v>
          </cell>
          <cell r="U98"/>
          <cell r="V98"/>
          <cell r="W98"/>
          <cell r="X98"/>
          <cell r="Y98">
            <v>44588</v>
          </cell>
          <cell r="Z98">
            <v>44921</v>
          </cell>
          <cell r="AA98"/>
          <cell r="AB98" t="str">
            <v>NA</v>
          </cell>
          <cell r="AC98" t="str">
            <v>IVAN DARIO QUICENO GALLEGO</v>
          </cell>
          <cell r="AD98"/>
          <cell r="AE98"/>
          <cell r="AF98" t="str">
            <v>LETICIA</v>
          </cell>
          <cell r="AG98" t="str">
            <v>https://www.secop.gov.co/CO1ContractsManagement/Tendering/ProcurementContractEdit/View?docUniqueIdentifier=CO1.PCCNTR.3466129&amp;awardUniqueIdentifier=&amp;buyerDossierUniqueIdentifier=CO1.BDOS.2745073&amp;id=1717748&amp;prevCtxUrl=https%3a%2f%2fwww.secop.gov.co%2fCO1BusinessLine%2fTendering%2fBuyerDossierWorkspace%2fIndex%3fsortingState%3dLastModifiedDESC%26showAdvancedSearch%3dFalse%26showAdvancedSearchFields%3dFalse%26selectedDossier%3dCO1.BDOS.2745073%26selectedRequest%3dCO1.REQ.2822540%26&amp;prevCtxLbl=Procesos+de+la+Entidad+Estatal</v>
          </cell>
          <cell r="AH98">
            <v>330</v>
          </cell>
          <cell r="AI98" t="str">
            <v>6 NO CONSTITUYÓ GARANTÍAS</v>
          </cell>
          <cell r="AJ98" t="str">
            <v>PNN Cahuinari</v>
          </cell>
          <cell r="AK98" t="str">
            <v>N/A</v>
          </cell>
          <cell r="AL98" t="str">
            <v>N/A</v>
          </cell>
          <cell r="AM98" t="str">
            <v>N/A</v>
          </cell>
          <cell r="AN98" t="str">
            <v>N/A</v>
          </cell>
          <cell r="AO98">
            <v>10289238</v>
          </cell>
          <cell r="AP98" t="str">
            <v>https://www.secop.gov.co/CO1ContractsManagement/Tendering/ProcurementContractEdit/View?docUniqueIdentifier=CO1.PCCNTR.3500450</v>
          </cell>
          <cell r="AQ98">
            <v>44589</v>
          </cell>
          <cell r="AR98">
            <v>44600</v>
          </cell>
          <cell r="AS98">
            <v>301078194</v>
          </cell>
          <cell r="AT98" t="str">
            <v>FORTALECIMIENTO</v>
          </cell>
        </row>
        <row r="99">
          <cell r="E99">
            <v>6567775</v>
          </cell>
          <cell r="F99">
            <v>23007</v>
          </cell>
          <cell r="G99">
            <v>80111701</v>
          </cell>
          <cell r="H99" t="str">
            <v>11</v>
          </cell>
          <cell r="I99" t="str">
            <v>Prestar los servicios asistenciales y de apoyo a la gestión en actividades de regulación, uso y aprovechamiento de los recursos naturales en el sector norte del Parque Nacional Natural Amacayacu..</v>
          </cell>
          <cell r="J99">
            <v>44588</v>
          </cell>
          <cell r="K99" t="str">
            <v>11 meses</v>
          </cell>
          <cell r="L99">
            <v>15532000</v>
          </cell>
          <cell r="M99">
            <v>1412000</v>
          </cell>
          <cell r="N99" t="str">
            <v>PNN AMACAYACU</v>
          </cell>
          <cell r="O99" t="str">
            <v>NO</v>
          </cell>
          <cell r="P99">
            <v>5522</v>
          </cell>
          <cell r="Q99">
            <v>20225000001473</v>
          </cell>
          <cell r="R99">
            <v>15322</v>
          </cell>
          <cell r="S99">
            <v>44588</v>
          </cell>
          <cell r="T99" t="str">
            <v>C-3202-0900-4-0-3202008-02</v>
          </cell>
          <cell r="U99" t="str">
            <v>Otros servicios profesionales y técnicos n.c.p.</v>
          </cell>
          <cell r="V99">
            <v>5021</v>
          </cell>
          <cell r="W99">
            <v>301054216</v>
          </cell>
          <cell r="X99"/>
          <cell r="Y99">
            <v>44589</v>
          </cell>
          <cell r="Z99">
            <v>44922</v>
          </cell>
          <cell r="AA99"/>
          <cell r="AB99" t="str">
            <v>NA</v>
          </cell>
          <cell r="AC99" t="str">
            <v>ELIANA MARTINEZ RUEDA</v>
          </cell>
          <cell r="AD99"/>
          <cell r="AE99"/>
          <cell r="AF99" t="str">
            <v>PNN AMACAYACU</v>
          </cell>
          <cell r="AG99" t="str">
            <v>https://community.secop.gov.co/Public/Tendering/ContractNoticePhases/View?PPI=CO1.PPI.17260895&amp;isFromPublicArea=True&amp;isModal=False</v>
          </cell>
          <cell r="AH99">
            <v>330</v>
          </cell>
          <cell r="AI99" t="str">
            <v>6 NO CONSTITUYÓ GARANTÍAS</v>
          </cell>
          <cell r="AJ99" t="str">
            <v>PNN Amacayacu</v>
          </cell>
          <cell r="AK99" t="str">
            <v>N/A</v>
          </cell>
          <cell r="AL99" t="str">
            <v>N/A</v>
          </cell>
          <cell r="AM99" t="str">
            <v>N/A</v>
          </cell>
          <cell r="AN99" t="str">
            <v>N/A</v>
          </cell>
          <cell r="AO99">
            <v>51935320</v>
          </cell>
          <cell r="AP99" t="str">
            <v>https://www.secop.gov.co/CO1ContractsManagement/Tendering/ProcurementContractEdit/View?docUniqueIdentifier=CO1.PCCNTR.3480923</v>
          </cell>
          <cell r="AQ99">
            <v>44588</v>
          </cell>
          <cell r="AR99">
            <v>44589</v>
          </cell>
          <cell r="AS99">
            <v>301054216</v>
          </cell>
          <cell r="AT99" t="str">
            <v>ADMINISTRACION</v>
          </cell>
        </row>
        <row r="100">
          <cell r="E100">
            <v>1131524123</v>
          </cell>
          <cell r="F100">
            <v>24002</v>
          </cell>
          <cell r="G100">
            <v>80111701</v>
          </cell>
          <cell r="H100" t="str">
            <v>11</v>
          </cell>
          <cell r="I100" t="str">
            <v>Prestación de servicios asistenciales y de apoyo a la gestión para adelantar actividades de monitoreo, vigilancia y control en los diferentes sectores del área protegida.</v>
          </cell>
          <cell r="J100"/>
          <cell r="K100" t="str">
            <v>11 meses</v>
          </cell>
          <cell r="L100">
            <v>15532000</v>
          </cell>
          <cell r="M100">
            <v>1412000</v>
          </cell>
          <cell r="N100" t="str">
            <v>PNN CAHUINARI</v>
          </cell>
          <cell r="O100" t="str">
            <v>NO</v>
          </cell>
          <cell r="P100">
            <v>15522</v>
          </cell>
          <cell r="Q100">
            <v>20225140002193</v>
          </cell>
          <cell r="R100">
            <v>13222</v>
          </cell>
          <cell r="S100">
            <v>44588</v>
          </cell>
          <cell r="T100" t="str">
            <v>C-3202-0900-4-0-3202032-02</v>
          </cell>
          <cell r="U100"/>
          <cell r="V100"/>
          <cell r="W100">
            <v>301051352</v>
          </cell>
          <cell r="X100"/>
          <cell r="Y100">
            <v>44588</v>
          </cell>
          <cell r="Z100">
            <v>44921</v>
          </cell>
          <cell r="AA100"/>
          <cell r="AB100" t="str">
            <v>NA</v>
          </cell>
          <cell r="AC100" t="str">
            <v>IVAN DARIO QUICENO GALLEGO</v>
          </cell>
          <cell r="AD100"/>
          <cell r="AE100"/>
          <cell r="AF100" t="str">
            <v>TARAPACA, AMAZONAS</v>
          </cell>
          <cell r="AG100" t="str">
            <v>https://www.secop.gov.co/CO1ContractsManagement/Tendering/ProcurementContractEdit/View?docUniqueIdentifier=CO1.PCCNTR.3480923&amp;awardUniqueIdentifier=&amp;buyerDossierUniqueIdentifier=CO1.BDOS.2754966&amp;id=1731789&amp;prevCtxUrl=https%3a%2f%2fwww.secop.gov.co%2fCO1BusinessLine%2fTendering%2fBuyerDossierWorkspace%2fIndex%3fsortingState%3dLastModifiedDESC%26showAdvancedSearch%3dFalse%26showAdvancedSearchFields%3dFalse%26selectedDossier%3dCO1.BDOS.2754966%26selectedRequest%3dCO1.REQ.2831855%26&amp;prevCtxLbl=Procesos+de+la+Entidad+Estatal</v>
          </cell>
          <cell r="AH100">
            <v>330</v>
          </cell>
          <cell r="AI100" t="str">
            <v>6 NO CONSTITUYÓ GARANTÍAS</v>
          </cell>
          <cell r="AJ100" t="str">
            <v>PNN Cahuinari</v>
          </cell>
          <cell r="AK100" t="str">
            <v>N/A</v>
          </cell>
          <cell r="AL100" t="str">
            <v>N/A</v>
          </cell>
          <cell r="AM100" t="str">
            <v>N/A</v>
          </cell>
          <cell r="AN100" t="str">
            <v>N/A</v>
          </cell>
          <cell r="AO100">
            <v>10289238</v>
          </cell>
          <cell r="AP100" t="str">
            <v>https://www.secop.gov.co/CO1ContractsManagement/Tendering/ProcurementContractEdit/View?docUniqueIdentifier=CO1.PCCNTR.3471598</v>
          </cell>
          <cell r="AQ100">
            <v>44588</v>
          </cell>
          <cell r="AR100">
            <v>44588</v>
          </cell>
          <cell r="AS100">
            <v>301051352</v>
          </cell>
          <cell r="AT100" t="str">
            <v>ADMINISTRACION</v>
          </cell>
        </row>
        <row r="101">
          <cell r="E101">
            <v>1000252838</v>
          </cell>
          <cell r="F101"/>
          <cell r="G101"/>
          <cell r="H101"/>
          <cell r="I101" t="str">
            <v>Prestar servicios operativos en la Dirección Territorial Amazonia de Parques Nacionales Naturales de Colombia, para garantizar las actividades en el área de almacén e inventarios, seguimiento a la facturación de servicios públicos, gestión para el pago de impuestos apoyado en los aplicativos dispuestos por la nación y la entidad.</v>
          </cell>
          <cell r="J101"/>
          <cell r="K101" t="str">
            <v>11 meses</v>
          </cell>
          <cell r="L101">
            <v>6354000</v>
          </cell>
          <cell r="M101">
            <v>1412000</v>
          </cell>
          <cell r="N101" t="str">
            <v>DTAM</v>
          </cell>
          <cell r="O101" t="str">
            <v>NO</v>
          </cell>
          <cell r="P101">
            <v>13922</v>
          </cell>
          <cell r="Q101"/>
          <cell r="R101">
            <v>16622</v>
          </cell>
          <cell r="S101">
            <v>44589</v>
          </cell>
          <cell r="T101" t="str">
            <v>C-3299-0900-2-0-3299060-02</v>
          </cell>
          <cell r="U101"/>
          <cell r="V101"/>
          <cell r="W101"/>
          <cell r="X101"/>
          <cell r="Y101">
            <v>44588</v>
          </cell>
          <cell r="Z101">
            <v>44921</v>
          </cell>
          <cell r="AA101"/>
          <cell r="AB101" t="str">
            <v>NA</v>
          </cell>
          <cell r="AC101" t="str">
            <v>CLAUDIA OFELIA MANRIQUE ROA</v>
          </cell>
          <cell r="AD101"/>
          <cell r="AE101"/>
          <cell r="AF101" t="str">
            <v>BOGOTA</v>
          </cell>
          <cell r="AG101" t="str">
            <v>https://community.secop.gov.co/Public/Tendering/OpportunityDetail/Index?noticeUID=CO1.NTC.2751946&amp;isFromPublicArea=True&amp;isModal=False</v>
          </cell>
          <cell r="AH101">
            <v>330</v>
          </cell>
          <cell r="AI101" t="str">
            <v>6 NO CONSTITUYÓ GARANTÍAS</v>
          </cell>
          <cell r="AJ101" t="str">
            <v>PNN Cahuinari</v>
          </cell>
          <cell r="AK101" t="str">
            <v>N/A</v>
          </cell>
          <cell r="AL101" t="str">
            <v>N/A</v>
          </cell>
          <cell r="AM101" t="str">
            <v>N/A</v>
          </cell>
          <cell r="AN101" t="str">
            <v>N/A</v>
          </cell>
          <cell r="AO101">
            <v>41674698</v>
          </cell>
          <cell r="AP101" t="str">
            <v>https://www.secop.gov.co/CO1ContractsManagement/Tendering/ProcurementContractEdit/View?docUniqueIdentifier=CO1.PCCNTR.3501609</v>
          </cell>
          <cell r="AQ101">
            <v>44589</v>
          </cell>
          <cell r="AR101">
            <v>44596</v>
          </cell>
          <cell r="AS101">
            <v>301069264</v>
          </cell>
          <cell r="AT101" t="str">
            <v>FORTALECIMIENTO</v>
          </cell>
        </row>
        <row r="102">
          <cell r="E102">
            <v>11342130</v>
          </cell>
          <cell r="F102">
            <v>23007</v>
          </cell>
          <cell r="G102">
            <v>80111701</v>
          </cell>
          <cell r="H102" t="str">
            <v>11</v>
          </cell>
          <cell r="I102" t="str">
            <v>Prestar servicios asistenciales y de apoyo a la gestión como conductor de vehículos y labores de mantenimiento, mensajería en la sede Leticia</v>
          </cell>
          <cell r="J102">
            <v>44588</v>
          </cell>
          <cell r="K102" t="str">
            <v>4 meses 15 dias</v>
          </cell>
          <cell r="L102">
            <v>15532000</v>
          </cell>
          <cell r="M102">
            <v>1412000</v>
          </cell>
          <cell r="N102" t="str">
            <v>PNN AMACAYACU</v>
          </cell>
          <cell r="O102" t="str">
            <v>NO</v>
          </cell>
          <cell r="P102">
            <v>10322</v>
          </cell>
          <cell r="Q102">
            <v>20225000001483</v>
          </cell>
          <cell r="R102">
            <v>15422</v>
          </cell>
          <cell r="S102">
            <v>44589</v>
          </cell>
          <cell r="T102" t="str">
            <v>C-3202-0900-4-0-3202032-02</v>
          </cell>
          <cell r="U102" t="str">
            <v>Otros servicios profesionales y técnicos n.c.p.</v>
          </cell>
          <cell r="V102">
            <v>4921</v>
          </cell>
          <cell r="W102">
            <v>301054302</v>
          </cell>
          <cell r="X102"/>
          <cell r="Y102">
            <v>44589</v>
          </cell>
          <cell r="Z102">
            <v>44724</v>
          </cell>
          <cell r="AA102"/>
          <cell r="AB102" t="str">
            <v>NA</v>
          </cell>
          <cell r="AC102" t="str">
            <v>ELIANA MARTINEZ RUEDA</v>
          </cell>
          <cell r="AD102"/>
          <cell r="AE102"/>
          <cell r="AF102" t="str">
            <v>PNN AMACAYACU</v>
          </cell>
          <cell r="AG102" t="str">
            <v>https://community.secop.gov.co/Public/Tendering/ContractNoticePhases/View?PPI=CO1.PPI.17241899&amp;isFromPublicArea=True&amp;isModal=False</v>
          </cell>
          <cell r="AH102">
            <v>135</v>
          </cell>
          <cell r="AI102" t="str">
            <v>6 NO CONSTITUYÓ GARANTÍAS</v>
          </cell>
          <cell r="AJ102" t="str">
            <v>PNN Amacayacu</v>
          </cell>
          <cell r="AK102" t="str">
            <v>N/A</v>
          </cell>
          <cell r="AL102" t="str">
            <v>N/A</v>
          </cell>
          <cell r="AM102" t="str">
            <v>N/A</v>
          </cell>
          <cell r="AN102" t="str">
            <v>N/A</v>
          </cell>
          <cell r="AO102">
            <v>51935320</v>
          </cell>
          <cell r="AP102" t="str">
            <v>https://www.secop.gov.co/CO1ContractsManagement/Tendering/ProcurementContractEdit/View?docUniqueIdentifier=CO1.PCCNTR.3489996</v>
          </cell>
          <cell r="AQ102">
            <v>44588</v>
          </cell>
          <cell r="AR102">
            <v>44589</v>
          </cell>
          <cell r="AS102">
            <v>301054302</v>
          </cell>
          <cell r="AT102" t="str">
            <v>ADMINISTRACION</v>
          </cell>
        </row>
        <row r="103">
          <cell r="E103">
            <v>15885477</v>
          </cell>
          <cell r="F103"/>
          <cell r="G103"/>
          <cell r="H103"/>
          <cell r="I103" t="str">
            <v>Prestación de servicios de apoyo a la promoción, divulgación y posicionamiento de los Parques Nacionales Naturales en el departamento del Amazonas</v>
          </cell>
          <cell r="J103"/>
          <cell r="K103" t="str">
            <v>11 meses</v>
          </cell>
          <cell r="L103">
            <v>15400000</v>
          </cell>
          <cell r="M103">
            <v>1400000</v>
          </cell>
          <cell r="N103" t="str">
            <v>PNN AMACAYACU</v>
          </cell>
          <cell r="O103" t="str">
            <v>NO</v>
          </cell>
          <cell r="P103">
            <v>11822</v>
          </cell>
          <cell r="Q103"/>
          <cell r="R103">
            <v>16022</v>
          </cell>
          <cell r="S103">
            <v>44589</v>
          </cell>
          <cell r="T103" t="str">
            <v>C-3202-0900-4-0-3202010-02</v>
          </cell>
          <cell r="U103"/>
          <cell r="V103"/>
          <cell r="W103"/>
          <cell r="X103"/>
          <cell r="Y103">
            <v>44589</v>
          </cell>
          <cell r="Z103">
            <v>44922</v>
          </cell>
          <cell r="AA103"/>
          <cell r="AB103" t="str">
            <v>NA</v>
          </cell>
          <cell r="AC103" t="str">
            <v>ELIANA MARTINEZ RUEDA</v>
          </cell>
          <cell r="AD103"/>
          <cell r="AE103"/>
          <cell r="AF103" t="str">
            <v>LETICIA</v>
          </cell>
          <cell r="AG103" t="str">
            <v>https://www.secop.gov.co/CO1ContractsManagement/Tendering/ProcurementContractEdit/View?docUniqueIdentifier=CO1.PCCNTR.3489996&amp;awardUniqueIdentifier=&amp;buyerDossierUniqueIdentifier=CO1.BDOS.2758285&amp;id=1740153&amp;prevCtxUrl=https%3a%2f%2fwww.secop.gov.co%2fCO1BusinessLine%2fTendering%2fBuyerDossierWorkspace%2fIndex%3fsortingState%3dLastModifiedDESC%26showAdvancedSearch%3dFalse%26showAdvancedSearchFields%3dFalse%26selectedDossier%3dCO1.BDOS.2758285%26selectedRequest%3dCO1.REQ.2838303%26&amp;prevCtxLbl=Procesos+de+la+Entidad+Estatal</v>
          </cell>
          <cell r="AH103">
            <v>330</v>
          </cell>
          <cell r="AI103" t="str">
            <v>6 NO CONSTITUYÓ GARANTÍAS</v>
          </cell>
          <cell r="AJ103" t="str">
            <v>PNN Amacayacu</v>
          </cell>
          <cell r="AK103" t="str">
            <v>N/A</v>
          </cell>
          <cell r="AL103" t="str">
            <v>N/A</v>
          </cell>
          <cell r="AM103" t="str">
            <v>N/A</v>
          </cell>
          <cell r="AN103" t="str">
            <v>N/A</v>
          </cell>
          <cell r="AO103">
            <v>51935320</v>
          </cell>
          <cell r="AP103" t="str">
            <v>https://www.secop.gov.co/CO1ContractsManagement/Tendering/ProcurementContractEdit/View?docUniqueIdentifier=CO1.PCCNTR.3504069</v>
          </cell>
          <cell r="AQ103">
            <v>44589</v>
          </cell>
          <cell r="AR103">
            <v>44594</v>
          </cell>
          <cell r="AS103">
            <v>301067973</v>
          </cell>
          <cell r="AT103" t="str">
            <v>ADMINISTRACION</v>
          </cell>
        </row>
        <row r="104">
          <cell r="E104">
            <v>15876031</v>
          </cell>
          <cell r="F104"/>
          <cell r="G104"/>
          <cell r="H104"/>
          <cell r="I104" t="str">
            <v>Prestar apoyo operativo en la gestión del PNN Yaigojé y su zona de influencia sector sur en las acciones de protección, control Territorial, relacionamiento y actividades encaminadas a la estrategia de PVC</v>
          </cell>
          <cell r="J104"/>
          <cell r="K104" t="str">
            <v>11 meses</v>
          </cell>
          <cell r="L104">
            <v>15532000</v>
          </cell>
          <cell r="M104">
            <v>1412000</v>
          </cell>
          <cell r="N104" t="str">
            <v>PNN YAIGOJE APAPORIS</v>
          </cell>
          <cell r="O104" t="str">
            <v>NO</v>
          </cell>
          <cell r="P104">
            <v>11322</v>
          </cell>
          <cell r="Q104"/>
          <cell r="R104">
            <v>16122</v>
          </cell>
          <cell r="S104">
            <v>44589</v>
          </cell>
          <cell r="T104" t="str">
            <v>C-3202-0900-4-0-3202032-02</v>
          </cell>
          <cell r="U104"/>
          <cell r="V104"/>
          <cell r="W104"/>
          <cell r="X104"/>
          <cell r="Y104">
            <v>44589</v>
          </cell>
          <cell r="Z104">
            <v>44922</v>
          </cell>
          <cell r="AA104"/>
          <cell r="AB104" t="str">
            <v>NA</v>
          </cell>
          <cell r="AC104" t="str">
            <v>ALEXANDER ALFONSO SEGURA</v>
          </cell>
          <cell r="AD104"/>
          <cell r="AE104"/>
          <cell r="AF104" t="str">
            <v>LA PEDRERA, AMAZONAS</v>
          </cell>
          <cell r="AG104" t="str">
            <v>https://community.secop.gov.co/Public/Tendering/ContractNoticePhases/View?PPI=CO1.PPI.17306548&amp;isFromPublicArea=True&amp;isModal=False</v>
          </cell>
          <cell r="AH104">
            <v>330</v>
          </cell>
          <cell r="AI104" t="str">
            <v>6 NO CONSTITUYÓ GARANTÍAS</v>
          </cell>
          <cell r="AJ104" t="str">
            <v>PNN Río Puré</v>
          </cell>
          <cell r="AK104" t="str">
            <v>N/A</v>
          </cell>
          <cell r="AL104" t="str">
            <v>N/A</v>
          </cell>
          <cell r="AM104" t="str">
            <v>N/A</v>
          </cell>
          <cell r="AN104" t="str">
            <v>N/A</v>
          </cell>
          <cell r="AO104">
            <v>79672176</v>
          </cell>
          <cell r="AP104" t="str">
            <v>https://www.secop.gov.co/CO1ContractsManagement/Tendering/ProcurementContractEdit/View?docUniqueIdentifier=CO1.PCCNTR.3507309</v>
          </cell>
          <cell r="AQ104">
            <v>44589</v>
          </cell>
          <cell r="AR104">
            <v>44594</v>
          </cell>
          <cell r="AS104">
            <v>301068049</v>
          </cell>
          <cell r="AT104" t="str">
            <v>ADMINISTRACION</v>
          </cell>
        </row>
        <row r="105">
          <cell r="E105">
            <v>1024495405</v>
          </cell>
          <cell r="F105">
            <v>21019</v>
          </cell>
          <cell r="G105">
            <v>80111701</v>
          </cell>
          <cell r="H105" t="str">
            <v>11</v>
          </cell>
          <cell r="I105" t="str">
            <v>Prestar servicios profesionales para apoyar la gestión de la línea de cambio climático de acuerdo a los lineamientos de Parques Nacionales Naturales de Colombia y seguimiento a los procesos de cooperación teniendo en cuenta los aliados estratégicos y sus iniciativas que permitan apalancar la gestión de la Dirección Territorial Amazonia y sus AP</v>
          </cell>
          <cell r="J105">
            <v>44588</v>
          </cell>
          <cell r="K105" t="str">
            <v>11 meses</v>
          </cell>
          <cell r="L105">
            <v>62510000</v>
          </cell>
          <cell r="M105">
            <v>5700000</v>
          </cell>
          <cell r="N105" t="str">
            <v>DTAM</v>
          </cell>
          <cell r="O105" t="str">
            <v>NO</v>
          </cell>
          <cell r="P105">
            <v>15622</v>
          </cell>
          <cell r="Q105">
            <v>20225050000113</v>
          </cell>
          <cell r="R105">
            <v>15622</v>
          </cell>
          <cell r="S105">
            <v>44589</v>
          </cell>
          <cell r="T105" t="str">
            <v>C-3202-0900-4-0-3202008-02</v>
          </cell>
          <cell r="U105"/>
          <cell r="V105"/>
          <cell r="W105">
            <v>301057571</v>
          </cell>
          <cell r="X105"/>
          <cell r="Y105">
            <v>44589</v>
          </cell>
          <cell r="Z105">
            <v>44922</v>
          </cell>
          <cell r="AA105"/>
          <cell r="AB105" t="str">
            <v>14-46-101070471</v>
          </cell>
          <cell r="AC105" t="str">
            <v>NANCY ESPERANZA RIVERA VEGA</v>
          </cell>
          <cell r="AD105"/>
          <cell r="AE105"/>
          <cell r="AF105" t="str">
            <v>BOGOTA</v>
          </cell>
          <cell r="AG105" t="str">
            <v>https://community.secop.gov.co/Public/Tendering/ContractNoticePhases/View?PPI=CO1.PPI.17312026&amp;isFromPublicArea=True&amp;isModal=False</v>
          </cell>
          <cell r="AH105">
            <v>330</v>
          </cell>
          <cell r="AI105" t="str">
            <v>6 NO CONSTITUYÓ GARANTÍAS</v>
          </cell>
          <cell r="AJ105" t="str">
            <v>Dirección Territorial Amazonía</v>
          </cell>
          <cell r="AK105" t="str">
            <v>N/A</v>
          </cell>
          <cell r="AL105" t="str">
            <v>N/A</v>
          </cell>
          <cell r="AM105" t="str">
            <v>N/A</v>
          </cell>
          <cell r="AN105" t="str">
            <v>N/A</v>
          </cell>
          <cell r="AO105">
            <v>91297841</v>
          </cell>
          <cell r="AP105" t="str">
            <v>https://www.secop.gov.co/CO1ContractsManagement/Tendering/ProcurementContractEdit/View?docUniqueIdentifier=CO1.PCCNTR.3486361</v>
          </cell>
          <cell r="AQ105">
            <v>44588</v>
          </cell>
          <cell r="AR105">
            <v>44589</v>
          </cell>
          <cell r="AS105">
            <v>301057571</v>
          </cell>
          <cell r="AT105" t="str">
            <v>ADMINISTRACION</v>
          </cell>
        </row>
        <row r="106">
          <cell r="E106">
            <v>1004268452</v>
          </cell>
          <cell r="F106"/>
          <cell r="G106"/>
          <cell r="H106"/>
          <cell r="I106" t="str">
            <v>Prestar apoyo operario a la gestión para adelantar actividades que permitan mantener adecuadamente el flujo de las labores operativas del Parque Nacional Natural Serranía de los Churumbelos Auka Wasi</v>
          </cell>
          <cell r="J106"/>
          <cell r="K106" t="str">
            <v>10 meses 29 dIas</v>
          </cell>
          <cell r="L106">
            <v>15532000</v>
          </cell>
          <cell r="M106">
            <v>1412000</v>
          </cell>
          <cell r="N106" t="str">
            <v>PNN CHURUMBELOS</v>
          </cell>
          <cell r="O106" t="str">
            <v>NO</v>
          </cell>
          <cell r="P106">
            <v>9722</v>
          </cell>
          <cell r="Q106"/>
          <cell r="R106">
            <v>15822</v>
          </cell>
          <cell r="S106">
            <v>44589</v>
          </cell>
          <cell r="T106" t="str">
            <v>C-3202-0900-4-0-3202032-02</v>
          </cell>
          <cell r="U106"/>
          <cell r="V106"/>
          <cell r="W106"/>
          <cell r="X106"/>
          <cell r="Y106">
            <v>44589</v>
          </cell>
          <cell r="Z106">
            <v>44920</v>
          </cell>
          <cell r="AA106"/>
          <cell r="AB106" t="str">
            <v>NA</v>
          </cell>
          <cell r="AC106" t="str">
            <v>FLABIO ARMANDO HERRERA CAICEDO</v>
          </cell>
          <cell r="AD106"/>
          <cell r="AE106"/>
          <cell r="AF106" t="str">
            <v>MOCOA</v>
          </cell>
          <cell r="AG106" t="str">
            <v>https://community.secop.gov.co/Public/Tendering/OpportunityDetail/Index?noticeUID=CO1.NTC.2762492&amp;isFromPublicArea=True&amp;isModal=False</v>
          </cell>
          <cell r="AH106">
            <v>329</v>
          </cell>
          <cell r="AI106" t="str">
            <v>6 NO CONSTITUYÓ GARANTÍAS</v>
          </cell>
          <cell r="AJ106" t="str">
            <v>PNN Serranía de Los Churumbelos</v>
          </cell>
          <cell r="AK106" t="str">
            <v>N/A</v>
          </cell>
          <cell r="AL106" t="str">
            <v>N/A</v>
          </cell>
          <cell r="AM106" t="str">
            <v>N/A</v>
          </cell>
          <cell r="AN106" t="str">
            <v>N/A</v>
          </cell>
          <cell r="AO106">
            <v>19481189</v>
          </cell>
          <cell r="AP106" t="str">
            <v>https://www.secop.gov.co/CO1ContractsManagement/Tendering/ProcurementContractEdit/View?docUniqueIdentifier=CO1.PCCNTR.3508552</v>
          </cell>
          <cell r="AQ106">
            <v>44589</v>
          </cell>
          <cell r="AR106">
            <v>44596</v>
          </cell>
          <cell r="AS106">
            <v>301069394</v>
          </cell>
          <cell r="AT106" t="str">
            <v>ADMINISTRACION</v>
          </cell>
        </row>
        <row r="107">
          <cell r="E107">
            <v>53165225</v>
          </cell>
          <cell r="F107">
            <v>21017</v>
          </cell>
          <cell r="G107">
            <v>80111701</v>
          </cell>
          <cell r="H107" t="str">
            <v>11</v>
          </cell>
          <cell r="I107" t="str">
            <v>Prestar servicios profesionales en la Dirección Territorial Amazonia, para aportar técnica y metodológicamente a los procesos de conformación e implementación del Sistema Regional de Áreas Protegidas de la Amazonia (SIRAP Amazonia) y apoyar la ejecución de políticas orientadas hacia la consolidación de los subsistemas de áreas protegidas locales, departamentales junto con las iniciativas de conservación privada en el marco de los lineamientos de Parques Nacionales Naturales de Colombia</v>
          </cell>
          <cell r="J107">
            <v>44588</v>
          </cell>
          <cell r="K107" t="str">
            <v>11 meses</v>
          </cell>
          <cell r="L107">
            <v>69344000</v>
          </cell>
          <cell r="M107">
            <v>6304000</v>
          </cell>
          <cell r="N107" t="str">
            <v>DTAM</v>
          </cell>
          <cell r="O107" t="str">
            <v>NO</v>
          </cell>
          <cell r="P107">
            <v>13522</v>
          </cell>
          <cell r="Q107">
            <v>20225050000103</v>
          </cell>
          <cell r="R107">
            <v>15022</v>
          </cell>
          <cell r="S107">
            <v>44589</v>
          </cell>
          <cell r="T107" t="str">
            <v>C-3202-0900-4-0-3202008-02</v>
          </cell>
          <cell r="U107"/>
          <cell r="V107"/>
          <cell r="W107">
            <v>301054669</v>
          </cell>
          <cell r="X107"/>
          <cell r="Y107">
            <v>44589</v>
          </cell>
          <cell r="Z107">
            <v>44922</v>
          </cell>
          <cell r="AA107"/>
          <cell r="AB107" t="str">
            <v>14-44-101147445</v>
          </cell>
          <cell r="AC107" t="str">
            <v>NANCY ESPERANZA RIVERA VEGA</v>
          </cell>
          <cell r="AD107"/>
          <cell r="AE107"/>
          <cell r="AF107" t="str">
            <v>BOGOTA</v>
          </cell>
          <cell r="AG107" t="str">
            <v>https://community.secop.gov.co/Public/Tendering/ContractNoticePhases/View?PPI=CO1.PPI.17315263&amp;isFromPublicArea=True&amp;isModal=False</v>
          </cell>
          <cell r="AH107">
            <v>330</v>
          </cell>
          <cell r="AI107" t="str">
            <v>6 NO CONSTITUYÓ GARANTÍAS</v>
          </cell>
          <cell r="AJ107" t="str">
            <v>Dirección Territorial Amazonía</v>
          </cell>
          <cell r="AK107" t="str">
            <v>N/A</v>
          </cell>
          <cell r="AL107" t="str">
            <v>N/A</v>
          </cell>
          <cell r="AM107" t="str">
            <v>N/A</v>
          </cell>
          <cell r="AN107" t="str">
            <v>N/A</v>
          </cell>
          <cell r="AO107">
            <v>91297841</v>
          </cell>
          <cell r="AP107" t="str">
            <v>https://www.secop.gov.co/CO1ContractsManagement/Tendering/ProcurementContractEdit/View?docUniqueIdentifier=CO1.PCCNTR.3500624</v>
          </cell>
          <cell r="AQ107">
            <v>44589</v>
          </cell>
          <cell r="AR107">
            <v>44589</v>
          </cell>
          <cell r="AS107">
            <v>301054669</v>
          </cell>
          <cell r="AT107" t="str">
            <v>ADMINISTRACION</v>
          </cell>
        </row>
        <row r="108">
          <cell r="E108">
            <v>80775539</v>
          </cell>
          <cell r="F108">
            <v>21031</v>
          </cell>
          <cell r="G108">
            <v>80111701</v>
          </cell>
          <cell r="H108" t="str">
            <v>11</v>
          </cell>
          <cell r="I108" t="str">
            <v>Prestar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v>
          </cell>
          <cell r="J108">
            <v>44588</v>
          </cell>
          <cell r="K108" t="str">
            <v>11 meses</v>
          </cell>
          <cell r="L108">
            <v>17512000</v>
          </cell>
          <cell r="M108">
            <v>1592000</v>
          </cell>
          <cell r="N108" t="str">
            <v>DTAM</v>
          </cell>
          <cell r="O108" t="str">
            <v>NO</v>
          </cell>
          <cell r="P108">
            <v>15722</v>
          </cell>
          <cell r="Q108">
            <v>20225000000343</v>
          </cell>
          <cell r="R108">
            <v>15222</v>
          </cell>
          <cell r="S108">
            <v>44589</v>
          </cell>
          <cell r="T108" t="str">
            <v>C-3299-0900-2-0-3299060-02</v>
          </cell>
          <cell r="U108"/>
          <cell r="V108"/>
          <cell r="W108">
            <v>301057555</v>
          </cell>
          <cell r="X108"/>
          <cell r="Y108">
            <v>44589</v>
          </cell>
          <cell r="Z108">
            <v>44922</v>
          </cell>
          <cell r="AA108"/>
          <cell r="AB108" t="str">
            <v>NA</v>
          </cell>
          <cell r="AC108" t="str">
            <v>CLAUDIA OFELIA MANRIQUE ROA</v>
          </cell>
          <cell r="AD108"/>
          <cell r="AE108"/>
          <cell r="AF108" t="str">
            <v>BOGOTA</v>
          </cell>
          <cell r="AG108" t="str">
            <v>https://community.secop.gov.co/Public/Tendering/OpportunityDetail/Index?noticeUID=CO1.NTC.2772578&amp;isFromPublicArea=True&amp;isModal=False</v>
          </cell>
          <cell r="AH108">
            <v>330</v>
          </cell>
          <cell r="AI108" t="str">
            <v>6 NO CONSTITUYÓ GARANTÍAS</v>
          </cell>
          <cell r="AJ108" t="str">
            <v>Dirección Territorial Amazonía</v>
          </cell>
          <cell r="AK108" t="str">
            <v>N/A</v>
          </cell>
          <cell r="AL108" t="str">
            <v>N/A</v>
          </cell>
          <cell r="AM108" t="str">
            <v>N/A</v>
          </cell>
          <cell r="AN108" t="str">
            <v>N/A</v>
          </cell>
          <cell r="AO108">
            <v>41674698</v>
          </cell>
          <cell r="AP108" t="str">
            <v>https://www.secop.gov.co/CO1ContractsManagement/Tendering/ProcurementContractEdit/View?docUniqueIdentifier=CO1.PCCNTR.3502248</v>
          </cell>
          <cell r="AQ108">
            <v>44589</v>
          </cell>
          <cell r="AR108">
            <v>44589</v>
          </cell>
          <cell r="AS108">
            <v>301057555</v>
          </cell>
          <cell r="AT108" t="str">
            <v>FORTALECIMIENTO</v>
          </cell>
        </row>
        <row r="109">
          <cell r="E109">
            <v>1016060857</v>
          </cell>
          <cell r="F109">
            <v>22077</v>
          </cell>
          <cell r="G109">
            <v>80111701</v>
          </cell>
          <cell r="H109" t="str">
            <v>11</v>
          </cell>
          <cell r="I109" t="str">
            <v>Prestación de servicios profesionales y de apoyo a la gestión, como abogado especializado en la Dirección Territorial Amazonia de Parques Nacionales Naturales de Colombia, para adelantar y revisar los diversos procedimientos legales relacionados con los trámites precontractuales, contractuales y poscontractuales, así como el apoyo jurídico a la Dirección Territorial Amazonia.</v>
          </cell>
          <cell r="J109">
            <v>44215</v>
          </cell>
          <cell r="K109" t="str">
            <v>11 meses</v>
          </cell>
          <cell r="L109">
            <v>40570368.700000003</v>
          </cell>
          <cell r="M109">
            <v>5532323</v>
          </cell>
          <cell r="N109" t="str">
            <v>DTAM</v>
          </cell>
          <cell r="O109" t="str">
            <v>NO</v>
          </cell>
          <cell r="P109">
            <v>31121</v>
          </cell>
          <cell r="Q109">
            <v>20215030000083</v>
          </cell>
          <cell r="R109">
            <v>4622</v>
          </cell>
          <cell r="S109">
            <v>44581</v>
          </cell>
          <cell r="T109"/>
          <cell r="U109"/>
          <cell r="V109"/>
          <cell r="W109"/>
          <cell r="X109"/>
          <cell r="Y109">
            <v>44589</v>
          </cell>
          <cell r="Z109">
            <v>44922</v>
          </cell>
          <cell r="AA109"/>
          <cell r="AB109" t="str">
            <v>NA</v>
          </cell>
          <cell r="AC109" t="str">
            <v>DIANA CAROLINA GOMEZ RODRIGUEZ</v>
          </cell>
          <cell r="AD109"/>
          <cell r="AE109"/>
          <cell r="AF109" t="str">
            <v>BOGOTA</v>
          </cell>
          <cell r="AG109" t="str">
            <v>https://community.secop.gov.co/Public/Tendering/OpportunityDetail/Index?noticeUID=CO1.NTC.2774525&amp;isFromPublicArea=True&amp;isModal=False</v>
          </cell>
          <cell r="AH109">
            <v>330</v>
          </cell>
          <cell r="AI109" t="str">
            <v>6 NO CONSTITUYÓ GARANTÍAS</v>
          </cell>
          <cell r="AJ109" t="str">
            <v>Dirección Territorial Amazonía</v>
          </cell>
          <cell r="AK109" t="str">
            <v>N/A</v>
          </cell>
          <cell r="AL109" t="str">
            <v>N/A</v>
          </cell>
          <cell r="AM109" t="str">
            <v>N/A</v>
          </cell>
          <cell r="AN109" t="str">
            <v>N/A</v>
          </cell>
          <cell r="AO109">
            <v>24344682</v>
          </cell>
          <cell r="AP109"/>
          <cell r="AQ109"/>
          <cell r="AR109">
            <v>44582</v>
          </cell>
          <cell r="AS109">
            <v>301037423</v>
          </cell>
          <cell r="AT109" t="str">
            <v>ADMINISTRACION</v>
          </cell>
        </row>
        <row r="110">
          <cell r="E110">
            <v>1083917069</v>
          </cell>
          <cell r="F110">
            <v>28010</v>
          </cell>
          <cell r="G110">
            <v>80111701</v>
          </cell>
          <cell r="H110" t="str">
            <v>11</v>
          </cell>
          <cell r="I110" t="str">
            <v>Prestar apoyo técnico a la gestión operativa en los procesos de atención a situación de UOT y en el trabajo comunitario con grupos indígenas y campesinos del Parque Nacional Natural Serranía de los Churumbelos Auka Wasi</v>
          </cell>
          <cell r="J110">
            <v>44589</v>
          </cell>
          <cell r="K110" t="str">
            <v>10 meses 29 dIas</v>
          </cell>
          <cell r="L110">
            <v>25552333</v>
          </cell>
          <cell r="M110">
            <v>2330000</v>
          </cell>
          <cell r="N110" t="str">
            <v>PNN CHURUMBELOS</v>
          </cell>
          <cell r="O110" t="str">
            <v>NO</v>
          </cell>
          <cell r="P110">
            <v>9522</v>
          </cell>
          <cell r="Q110"/>
          <cell r="R110">
            <v>7622</v>
          </cell>
          <cell r="S110">
            <v>44585</v>
          </cell>
          <cell r="T110" t="str">
            <v>C-3202-0900-4-0-3202031-02</v>
          </cell>
          <cell r="U110" t="str">
            <v>ADQUISICIÓN DE BINES Y SERIVICIOS</v>
          </cell>
          <cell r="V110" t="str">
            <v>0210 - 8299</v>
          </cell>
          <cell r="W110">
            <v>301044770</v>
          </cell>
          <cell r="Y110">
            <v>44585</v>
          </cell>
          <cell r="Z110">
            <v>44589</v>
          </cell>
          <cell r="AA110"/>
          <cell r="AB110" t="str">
            <v>NA</v>
          </cell>
          <cell r="AC110" t="str">
            <v>FLABIO ARMANDO HERRERA CAICEDO</v>
          </cell>
          <cell r="AD110"/>
          <cell r="AE110"/>
          <cell r="AF110" t="str">
            <v>Piamonte (Cauca)</v>
          </cell>
          <cell r="AG110" t="str">
            <v>https://community.secop.gov.co/Public/Tendering/ContractNoticePhases/View?PPI=CO1.PPI.17030958&amp;isFromPublicArea=True&amp;isModal=False</v>
          </cell>
          <cell r="AH110">
            <v>329</v>
          </cell>
          <cell r="AI110" t="str">
            <v>6 NO CONSTITUYÓ GARANTÍAS</v>
          </cell>
          <cell r="AJ110" t="str">
            <v>PNN Serranía de Los Churumbelos</v>
          </cell>
          <cell r="AK110" t="str">
            <v>N/A</v>
          </cell>
          <cell r="AL110" t="str">
            <v>N/A</v>
          </cell>
          <cell r="AM110" t="str">
            <v>N/A</v>
          </cell>
          <cell r="AN110" t="str">
            <v>N/A</v>
          </cell>
          <cell r="AO110">
            <v>19481189</v>
          </cell>
          <cell r="AP110" t="str">
            <v>https://www.secop.gov.co/CO1ContractsManagement/Tendering/ProcurementContractEdit/View?docUniqueIdentifier=CO1.PCCNTR.3380091</v>
          </cell>
          <cell r="AQ110">
            <v>44589</v>
          </cell>
          <cell r="AR110">
            <v>44596</v>
          </cell>
          <cell r="AS110">
            <v>301074114</v>
          </cell>
          <cell r="AT110" t="str">
            <v>ADMINISTRACION</v>
          </cell>
        </row>
        <row r="111">
          <cell r="E111"/>
          <cell r="F111"/>
          <cell r="G111"/>
          <cell r="H111"/>
          <cell r="I111"/>
          <cell r="J111"/>
          <cell r="K111"/>
          <cell r="L111"/>
          <cell r="M111"/>
          <cell r="N111"/>
          <cell r="O111"/>
          <cell r="P111"/>
          <cell r="Q111"/>
          <cell r="R111"/>
          <cell r="S111"/>
          <cell r="T111"/>
          <cell r="U111"/>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row>
        <row r="112">
          <cell r="E112"/>
          <cell r="F112"/>
          <cell r="G112"/>
          <cell r="H112"/>
          <cell r="I112"/>
          <cell r="J112"/>
          <cell r="K112"/>
          <cell r="L112"/>
          <cell r="M112"/>
          <cell r="N112"/>
          <cell r="O112"/>
          <cell r="P112"/>
          <cell r="Q112"/>
          <cell r="R112"/>
          <cell r="S112"/>
          <cell r="T112"/>
          <cell r="U112"/>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row>
        <row r="113">
          <cell r="E113"/>
          <cell r="F113"/>
          <cell r="G113"/>
          <cell r="H113"/>
          <cell r="I113"/>
          <cell r="J113"/>
          <cell r="K113"/>
          <cell r="L113"/>
          <cell r="M113"/>
          <cell r="N113"/>
          <cell r="O113"/>
          <cell r="P113"/>
          <cell r="Q113"/>
          <cell r="R113"/>
          <cell r="S113"/>
          <cell r="T113"/>
          <cell r="U113"/>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row>
        <row r="114">
          <cell r="E114"/>
          <cell r="F114"/>
          <cell r="G114"/>
          <cell r="H114"/>
          <cell r="I114"/>
          <cell r="J114"/>
          <cell r="K114"/>
          <cell r="L114"/>
          <cell r="M114"/>
          <cell r="N114"/>
          <cell r="O114"/>
          <cell r="P114"/>
          <cell r="Q114"/>
          <cell r="R114"/>
          <cell r="S114"/>
          <cell r="T114"/>
          <cell r="U114"/>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row>
        <row r="115">
          <cell r="E115"/>
          <cell r="F115"/>
          <cell r="G115"/>
          <cell r="H115"/>
          <cell r="I115"/>
          <cell r="J115"/>
          <cell r="K115"/>
          <cell r="L115"/>
          <cell r="M115"/>
          <cell r="N115"/>
          <cell r="O115"/>
          <cell r="P115"/>
          <cell r="Q115"/>
          <cell r="R115"/>
          <cell r="S115"/>
          <cell r="T115"/>
          <cell r="U115"/>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row>
        <row r="116">
          <cell r="E116"/>
          <cell r="F116"/>
          <cell r="G116"/>
          <cell r="H116"/>
          <cell r="I116"/>
          <cell r="J116"/>
          <cell r="K116"/>
          <cell r="L116"/>
          <cell r="M116"/>
          <cell r="N116"/>
          <cell r="O116"/>
          <cell r="P116"/>
          <cell r="Q116"/>
          <cell r="R116"/>
          <cell r="S116"/>
          <cell r="T116"/>
          <cell r="U116"/>
          <cell r="V116"/>
          <cell r="W116"/>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row>
        <row r="117">
          <cell r="E117"/>
          <cell r="F117"/>
          <cell r="G117"/>
          <cell r="H117"/>
          <cell r="I117"/>
          <cell r="J117"/>
          <cell r="K117"/>
          <cell r="L117"/>
          <cell r="M117"/>
          <cell r="N117"/>
          <cell r="O117"/>
          <cell r="P117"/>
          <cell r="Q117"/>
          <cell r="R117"/>
          <cell r="S117"/>
          <cell r="T117"/>
          <cell r="U117"/>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row>
        <row r="118">
          <cell r="E118"/>
          <cell r="F118"/>
          <cell r="G118"/>
          <cell r="H118"/>
          <cell r="I118"/>
          <cell r="J118"/>
          <cell r="K118"/>
          <cell r="L118"/>
          <cell r="M118"/>
          <cell r="N118"/>
          <cell r="O118"/>
          <cell r="P118"/>
          <cell r="Q118"/>
          <cell r="R118"/>
          <cell r="S118"/>
          <cell r="T118"/>
          <cell r="U118"/>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row>
        <row r="119">
          <cell r="E119"/>
          <cell r="F119"/>
          <cell r="G119"/>
          <cell r="H119"/>
          <cell r="I119"/>
          <cell r="J119"/>
          <cell r="K119"/>
          <cell r="L119"/>
          <cell r="M119"/>
          <cell r="N119"/>
          <cell r="O119"/>
          <cell r="P119"/>
          <cell r="Q119"/>
          <cell r="R119"/>
          <cell r="S119"/>
          <cell r="T119"/>
          <cell r="U119"/>
          <cell r="V119"/>
          <cell r="W119"/>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row>
        <row r="120">
          <cell r="E120"/>
          <cell r="F120"/>
          <cell r="G120"/>
          <cell r="H120"/>
          <cell r="I120"/>
          <cell r="J120"/>
          <cell r="K120"/>
          <cell r="L120"/>
          <cell r="M120"/>
          <cell r="N120"/>
          <cell r="O120"/>
          <cell r="P120"/>
          <cell r="Q120"/>
          <cell r="R120"/>
          <cell r="S120"/>
          <cell r="T120"/>
          <cell r="U120"/>
          <cell r="V120"/>
          <cell r="W120"/>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row>
        <row r="121">
          <cell r="E121"/>
          <cell r="F121"/>
          <cell r="G121"/>
          <cell r="H121"/>
          <cell r="I121"/>
          <cell r="J121"/>
          <cell r="K121"/>
          <cell r="L121"/>
          <cell r="M121"/>
          <cell r="N121"/>
          <cell r="O121"/>
          <cell r="P121"/>
          <cell r="Q121"/>
          <cell r="R121"/>
          <cell r="S121"/>
          <cell r="T121"/>
          <cell r="U121"/>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row>
        <row r="122">
          <cell r="E122"/>
          <cell r="F122"/>
          <cell r="G122"/>
          <cell r="H122"/>
          <cell r="I122"/>
          <cell r="J122"/>
          <cell r="K122"/>
          <cell r="L122"/>
          <cell r="M122"/>
          <cell r="N122"/>
          <cell r="O122"/>
          <cell r="P122"/>
          <cell r="Q122"/>
          <cell r="R122"/>
          <cell r="S122"/>
          <cell r="T122"/>
          <cell r="U122"/>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row>
        <row r="123">
          <cell r="E123"/>
          <cell r="F123"/>
          <cell r="G123"/>
          <cell r="H123"/>
          <cell r="I123"/>
          <cell r="J123"/>
          <cell r="K123"/>
          <cell r="L123"/>
          <cell r="M123"/>
          <cell r="N123"/>
          <cell r="O123"/>
          <cell r="P123"/>
          <cell r="Q123"/>
          <cell r="R123"/>
          <cell r="S123"/>
          <cell r="T123"/>
          <cell r="U123"/>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row>
        <row r="124">
          <cell r="E124"/>
          <cell r="F124"/>
          <cell r="G124"/>
          <cell r="H124"/>
          <cell r="I124"/>
          <cell r="J124"/>
          <cell r="K124"/>
          <cell r="L124"/>
          <cell r="M124"/>
          <cell r="N124"/>
          <cell r="O124"/>
          <cell r="P124"/>
          <cell r="Q124"/>
          <cell r="R124"/>
          <cell r="S124"/>
          <cell r="T124"/>
          <cell r="U124"/>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row>
        <row r="126">
          <cell r="E126"/>
          <cell r="F126"/>
          <cell r="G126"/>
          <cell r="H126"/>
          <cell r="I126"/>
          <cell r="J126"/>
          <cell r="K126"/>
          <cell r="L126"/>
          <cell r="M126"/>
          <cell r="N126"/>
          <cell r="O126"/>
          <cell r="P126"/>
          <cell r="Q126"/>
          <cell r="R126"/>
          <cell r="S126"/>
          <cell r="T126"/>
          <cell r="U126"/>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row>
        <row r="127">
          <cell r="E127"/>
          <cell r="F127"/>
          <cell r="G127"/>
          <cell r="H127"/>
          <cell r="I127"/>
          <cell r="J127"/>
          <cell r="K127"/>
          <cell r="L127"/>
          <cell r="M127"/>
          <cell r="N127"/>
          <cell r="O127"/>
          <cell r="P127"/>
          <cell r="Q127"/>
          <cell r="R127"/>
          <cell r="S127"/>
          <cell r="T127"/>
          <cell r="U127"/>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row>
        <row r="128">
          <cell r="E128"/>
          <cell r="F128"/>
          <cell r="G128"/>
          <cell r="H128"/>
          <cell r="I128"/>
          <cell r="J128"/>
          <cell r="K128"/>
          <cell r="L128"/>
          <cell r="M128"/>
          <cell r="N128"/>
          <cell r="O128"/>
          <cell r="P128"/>
          <cell r="Q128"/>
          <cell r="R128"/>
          <cell r="S128"/>
          <cell r="T128"/>
          <cell r="U128"/>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row>
        <row r="129">
          <cell r="E129"/>
          <cell r="F129"/>
          <cell r="G129"/>
          <cell r="H129"/>
          <cell r="I129"/>
          <cell r="J129"/>
          <cell r="K129"/>
          <cell r="L129"/>
          <cell r="M129"/>
          <cell r="N129"/>
          <cell r="O129"/>
          <cell r="P129"/>
          <cell r="Q129"/>
          <cell r="R129"/>
          <cell r="S129"/>
          <cell r="T129"/>
          <cell r="U129"/>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row>
        <row r="130">
          <cell r="E130"/>
          <cell r="F130"/>
          <cell r="G130"/>
          <cell r="H130"/>
          <cell r="I130"/>
          <cell r="J130"/>
          <cell r="K130"/>
          <cell r="L130"/>
          <cell r="M130"/>
          <cell r="N130"/>
          <cell r="O130"/>
          <cell r="P130"/>
          <cell r="Q130"/>
          <cell r="R130"/>
          <cell r="S130"/>
          <cell r="T130"/>
          <cell r="U130"/>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row>
        <row r="131">
          <cell r="E131"/>
          <cell r="F131"/>
          <cell r="G131"/>
          <cell r="H131"/>
          <cell r="I131"/>
          <cell r="J131"/>
          <cell r="K131"/>
          <cell r="L131"/>
          <cell r="M131"/>
          <cell r="N131"/>
          <cell r="O131"/>
          <cell r="P131"/>
          <cell r="Q131"/>
          <cell r="R131"/>
          <cell r="S131"/>
          <cell r="T131"/>
          <cell r="U131"/>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row>
        <row r="132">
          <cell r="E132"/>
          <cell r="F132"/>
          <cell r="G132"/>
          <cell r="H132"/>
          <cell r="I132"/>
          <cell r="J132"/>
          <cell r="K132"/>
          <cell r="L132"/>
          <cell r="M132"/>
          <cell r="N132"/>
          <cell r="O132"/>
          <cell r="P132"/>
          <cell r="Q132"/>
          <cell r="R132"/>
          <cell r="S132"/>
          <cell r="T132"/>
          <cell r="U132"/>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row>
        <row r="133">
          <cell r="E133"/>
          <cell r="F133"/>
          <cell r="G133"/>
          <cell r="H133"/>
          <cell r="I133"/>
          <cell r="J133"/>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row>
        <row r="134">
          <cell r="E134"/>
          <cell r="F134"/>
          <cell r="G134"/>
          <cell r="H134"/>
          <cell r="I134"/>
          <cell r="J134"/>
          <cell r="K134"/>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row>
        <row r="135">
          <cell r="E135"/>
          <cell r="F135"/>
          <cell r="G135"/>
          <cell r="H135"/>
          <cell r="I135"/>
          <cell r="J135"/>
          <cell r="K135"/>
          <cell r="L135"/>
          <cell r="M135"/>
          <cell r="N135"/>
          <cell r="O135"/>
          <cell r="P135"/>
          <cell r="Q135"/>
          <cell r="R135"/>
          <cell r="S135"/>
          <cell r="T135"/>
          <cell r="U135"/>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row>
        <row r="136">
          <cell r="E136"/>
          <cell r="F136"/>
          <cell r="G136"/>
          <cell r="H136"/>
          <cell r="I136"/>
          <cell r="J136"/>
          <cell r="K136"/>
          <cell r="L136"/>
          <cell r="M136"/>
          <cell r="N136"/>
          <cell r="O136"/>
          <cell r="P136"/>
          <cell r="Q136"/>
          <cell r="R136"/>
          <cell r="S136"/>
          <cell r="T136"/>
          <cell r="U136"/>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row>
        <row r="137">
          <cell r="E137"/>
          <cell r="F137"/>
          <cell r="G137"/>
          <cell r="H137"/>
          <cell r="I137"/>
          <cell r="J137"/>
          <cell r="K137"/>
          <cell r="L137"/>
          <cell r="M137"/>
          <cell r="N137"/>
          <cell r="O137"/>
          <cell r="P137"/>
          <cell r="Q137"/>
          <cell r="R137"/>
          <cell r="S137"/>
          <cell r="T137"/>
          <cell r="U137"/>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row>
        <row r="138">
          <cell r="E138"/>
          <cell r="F138"/>
          <cell r="G138"/>
          <cell r="H138"/>
          <cell r="I138"/>
          <cell r="J138"/>
          <cell r="K138"/>
          <cell r="L138"/>
          <cell r="M138"/>
          <cell r="N138"/>
          <cell r="O138"/>
          <cell r="P138"/>
          <cell r="Q138"/>
          <cell r="R138"/>
          <cell r="S138"/>
          <cell r="T138"/>
          <cell r="U138"/>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row>
        <row r="139">
          <cell r="E139"/>
          <cell r="F139"/>
          <cell r="G139"/>
          <cell r="H139"/>
          <cell r="I139"/>
          <cell r="J139"/>
          <cell r="K139"/>
          <cell r="L139"/>
          <cell r="M139"/>
          <cell r="N139"/>
          <cell r="O139"/>
          <cell r="P139"/>
          <cell r="Q139"/>
          <cell r="R139"/>
          <cell r="S139"/>
          <cell r="T139"/>
          <cell r="U139"/>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row>
        <row r="140">
          <cell r="E140"/>
          <cell r="F140"/>
          <cell r="G140"/>
          <cell r="H140"/>
          <cell r="I140"/>
          <cell r="J140"/>
          <cell r="K140"/>
          <cell r="L140"/>
          <cell r="M140"/>
          <cell r="N140"/>
          <cell r="O140"/>
          <cell r="P140"/>
          <cell r="Q140"/>
          <cell r="R140"/>
          <cell r="S140"/>
          <cell r="T140"/>
          <cell r="U140"/>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row>
        <row r="141">
          <cell r="E141"/>
          <cell r="F141"/>
          <cell r="G141"/>
          <cell r="H141"/>
          <cell r="I141"/>
          <cell r="J141"/>
          <cell r="K141"/>
          <cell r="L141"/>
          <cell r="M141"/>
          <cell r="N141"/>
          <cell r="O141"/>
          <cell r="P141"/>
          <cell r="Q141"/>
          <cell r="R141"/>
          <cell r="S141"/>
          <cell r="T141"/>
          <cell r="U141"/>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row>
        <row r="142">
          <cell r="E142"/>
          <cell r="F142"/>
          <cell r="G142"/>
          <cell r="H142"/>
          <cell r="I142"/>
          <cell r="J142"/>
          <cell r="K142"/>
          <cell r="L142"/>
          <cell r="M142"/>
          <cell r="N142"/>
          <cell r="O142"/>
          <cell r="P142"/>
          <cell r="Q142"/>
          <cell r="R142"/>
          <cell r="S142"/>
          <cell r="T142"/>
          <cell r="U142"/>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row>
        <row r="143">
          <cell r="E143"/>
          <cell r="F143"/>
          <cell r="G143"/>
          <cell r="H143"/>
          <cell r="I143"/>
          <cell r="J143"/>
          <cell r="K143"/>
          <cell r="L143"/>
          <cell r="M143"/>
          <cell r="N143"/>
          <cell r="O143"/>
          <cell r="P143"/>
          <cell r="Q143"/>
          <cell r="R143"/>
          <cell r="S143"/>
          <cell r="T143"/>
          <cell r="U143"/>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row>
        <row r="144">
          <cell r="E144"/>
          <cell r="F144"/>
          <cell r="G144"/>
          <cell r="H144"/>
          <cell r="I144"/>
          <cell r="J144"/>
          <cell r="K144"/>
          <cell r="L144"/>
          <cell r="M144"/>
          <cell r="N144"/>
          <cell r="O144"/>
          <cell r="P144"/>
          <cell r="Q144"/>
          <cell r="R144"/>
          <cell r="S144"/>
          <cell r="T144"/>
          <cell r="U144"/>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row>
        <row r="145">
          <cell r="E145"/>
          <cell r="F145"/>
          <cell r="G145"/>
          <cell r="H145"/>
          <cell r="I145"/>
          <cell r="J145"/>
          <cell r="K145"/>
          <cell r="L145"/>
          <cell r="M145"/>
          <cell r="N145"/>
          <cell r="O145"/>
          <cell r="P145"/>
          <cell r="Q145"/>
          <cell r="R145"/>
          <cell r="S145"/>
          <cell r="T145"/>
          <cell r="U145"/>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row>
        <row r="146">
          <cell r="E146"/>
          <cell r="F146"/>
          <cell r="G146"/>
          <cell r="H146"/>
          <cell r="I146"/>
          <cell r="J146"/>
          <cell r="K146"/>
          <cell r="L146"/>
          <cell r="M146"/>
          <cell r="N146"/>
          <cell r="O146"/>
          <cell r="P146"/>
          <cell r="Q146"/>
          <cell r="R146"/>
          <cell r="S146"/>
          <cell r="T146"/>
          <cell r="U146"/>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row>
        <row r="147">
          <cell r="E147"/>
          <cell r="F147"/>
          <cell r="G147"/>
          <cell r="H147"/>
          <cell r="I147"/>
          <cell r="J147"/>
          <cell r="K147"/>
          <cell r="L147"/>
          <cell r="M147"/>
          <cell r="N147"/>
          <cell r="O147"/>
          <cell r="P147"/>
          <cell r="Q147"/>
          <cell r="R147"/>
          <cell r="S147"/>
          <cell r="T147"/>
          <cell r="U147"/>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row>
        <row r="148">
          <cell r="E148"/>
          <cell r="F148"/>
          <cell r="G148"/>
          <cell r="H148"/>
          <cell r="I148"/>
          <cell r="J148"/>
          <cell r="K148"/>
          <cell r="L148"/>
          <cell r="M148"/>
          <cell r="N148"/>
          <cell r="O148"/>
          <cell r="P148"/>
          <cell r="Q148"/>
          <cell r="R148"/>
          <cell r="S148"/>
          <cell r="T148"/>
          <cell r="U148"/>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row>
        <row r="149">
          <cell r="E149"/>
          <cell r="F149"/>
          <cell r="G149"/>
          <cell r="H149"/>
          <cell r="I149"/>
          <cell r="J149"/>
          <cell r="K149"/>
          <cell r="L149"/>
          <cell r="M149"/>
          <cell r="N149"/>
          <cell r="O149"/>
          <cell r="P149"/>
          <cell r="Q149"/>
          <cell r="R149"/>
          <cell r="S149"/>
          <cell r="T149"/>
          <cell r="U149"/>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row>
        <row r="150">
          <cell r="E150"/>
          <cell r="F150"/>
          <cell r="G150"/>
          <cell r="H150"/>
          <cell r="I150"/>
          <cell r="J150"/>
          <cell r="K150"/>
          <cell r="L150"/>
          <cell r="M150"/>
          <cell r="N150"/>
          <cell r="O150"/>
          <cell r="P150"/>
          <cell r="Q150"/>
          <cell r="R150"/>
          <cell r="S150"/>
          <cell r="T150"/>
          <cell r="U150"/>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row>
        <row r="151">
          <cell r="E151"/>
          <cell r="F151"/>
          <cell r="G151"/>
          <cell r="H151"/>
          <cell r="I151"/>
          <cell r="J151"/>
          <cell r="K151"/>
          <cell r="L151"/>
          <cell r="M151"/>
          <cell r="N151"/>
          <cell r="O151"/>
          <cell r="P151"/>
          <cell r="Q151"/>
          <cell r="R151"/>
          <cell r="S151"/>
          <cell r="T151"/>
          <cell r="U151"/>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row>
        <row r="152">
          <cell r="E152"/>
          <cell r="F152"/>
          <cell r="G152"/>
          <cell r="H152"/>
          <cell r="I152"/>
          <cell r="J152"/>
          <cell r="K152"/>
          <cell r="L152"/>
          <cell r="M152"/>
          <cell r="N152"/>
          <cell r="O152"/>
          <cell r="P152"/>
          <cell r="Q152"/>
          <cell r="R152"/>
          <cell r="S152"/>
          <cell r="T152"/>
          <cell r="U152"/>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row>
        <row r="153">
          <cell r="E153"/>
          <cell r="F153"/>
          <cell r="G153"/>
          <cell r="H153"/>
          <cell r="I153"/>
          <cell r="J153"/>
          <cell r="K153"/>
          <cell r="L153"/>
          <cell r="M153"/>
          <cell r="N153"/>
          <cell r="O153"/>
          <cell r="P153"/>
          <cell r="Q153"/>
          <cell r="R153"/>
          <cell r="S153"/>
          <cell r="T153"/>
          <cell r="U153"/>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row>
        <row r="154">
          <cell r="E154"/>
          <cell r="F154"/>
          <cell r="G154"/>
          <cell r="H154"/>
          <cell r="I154"/>
          <cell r="J154"/>
          <cell r="K154"/>
          <cell r="L154"/>
          <cell r="M154"/>
          <cell r="N154"/>
          <cell r="O154"/>
          <cell r="P154"/>
          <cell r="Q154"/>
          <cell r="R154"/>
          <cell r="S154"/>
          <cell r="T154"/>
          <cell r="U154"/>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row>
        <row r="155">
          <cell r="E155"/>
          <cell r="F155"/>
          <cell r="G155"/>
          <cell r="H155"/>
          <cell r="I155"/>
          <cell r="J155"/>
          <cell r="K155"/>
          <cell r="L155"/>
          <cell r="M155"/>
          <cell r="N155"/>
          <cell r="O155"/>
          <cell r="P155"/>
          <cell r="Q155"/>
          <cell r="R155"/>
          <cell r="S155"/>
          <cell r="T155"/>
          <cell r="U155"/>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row>
        <row r="156">
          <cell r="E156"/>
          <cell r="F156"/>
          <cell r="G156"/>
          <cell r="H156"/>
          <cell r="I156"/>
          <cell r="J156"/>
          <cell r="K156"/>
          <cell r="L156"/>
          <cell r="M156"/>
          <cell r="N156"/>
          <cell r="O156"/>
          <cell r="P156"/>
          <cell r="Q156"/>
          <cell r="R156"/>
          <cell r="S156"/>
          <cell r="T156"/>
          <cell r="U156"/>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row>
        <row r="157">
          <cell r="E157"/>
          <cell r="F157"/>
          <cell r="G157"/>
          <cell r="H157"/>
          <cell r="I157"/>
          <cell r="J157"/>
          <cell r="K157"/>
          <cell r="L157"/>
          <cell r="M157"/>
          <cell r="N157"/>
          <cell r="O157"/>
          <cell r="P157"/>
          <cell r="Q157"/>
          <cell r="R157"/>
          <cell r="S157"/>
          <cell r="T157"/>
          <cell r="U157"/>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row>
        <row r="158">
          <cell r="E158"/>
          <cell r="F158"/>
          <cell r="G158"/>
          <cell r="H158"/>
          <cell r="I158"/>
          <cell r="J158"/>
          <cell r="K158"/>
          <cell r="L158"/>
          <cell r="M158"/>
          <cell r="N158"/>
          <cell r="O158"/>
          <cell r="P158"/>
          <cell r="Q158"/>
          <cell r="R158"/>
          <cell r="S158"/>
          <cell r="T158"/>
          <cell r="U158"/>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row>
        <row r="159">
          <cell r="E159"/>
          <cell r="F159"/>
          <cell r="G159"/>
          <cell r="H159"/>
          <cell r="I159"/>
          <cell r="J159"/>
          <cell r="K159"/>
          <cell r="L159"/>
          <cell r="M159"/>
          <cell r="N159"/>
          <cell r="O159"/>
          <cell r="P159"/>
          <cell r="Q159"/>
          <cell r="R159"/>
          <cell r="S159"/>
          <cell r="T159"/>
          <cell r="U159"/>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row>
        <row r="160">
          <cell r="E160"/>
          <cell r="F160"/>
          <cell r="G160"/>
          <cell r="H160"/>
          <cell r="I160"/>
          <cell r="J160"/>
          <cell r="K160"/>
          <cell r="L160"/>
          <cell r="M160"/>
          <cell r="N160"/>
          <cell r="O160"/>
          <cell r="P160"/>
          <cell r="Q160"/>
          <cell r="R160"/>
          <cell r="S160"/>
          <cell r="T160"/>
          <cell r="U160"/>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row>
        <row r="161">
          <cell r="E161"/>
          <cell r="F161"/>
          <cell r="G161"/>
          <cell r="H161"/>
          <cell r="I161"/>
          <cell r="J161"/>
          <cell r="K161"/>
          <cell r="L161"/>
          <cell r="M161"/>
          <cell r="N161"/>
          <cell r="O161"/>
          <cell r="P161"/>
          <cell r="Q161"/>
          <cell r="R161"/>
          <cell r="S161"/>
          <cell r="T161"/>
          <cell r="U161"/>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row>
        <row r="162">
          <cell r="E162"/>
          <cell r="F162"/>
          <cell r="G162"/>
          <cell r="H162"/>
          <cell r="I162"/>
          <cell r="J162"/>
          <cell r="K162"/>
          <cell r="L162"/>
          <cell r="M162"/>
          <cell r="N162"/>
          <cell r="O162"/>
          <cell r="P162"/>
          <cell r="Q162"/>
          <cell r="R162"/>
          <cell r="S162"/>
          <cell r="T162"/>
          <cell r="U162"/>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row>
        <row r="163">
          <cell r="E163"/>
          <cell r="F163"/>
          <cell r="G163"/>
          <cell r="H163"/>
          <cell r="I163"/>
          <cell r="J163"/>
          <cell r="K163"/>
          <cell r="L163"/>
          <cell r="M163"/>
          <cell r="N163"/>
          <cell r="O163"/>
          <cell r="P163"/>
          <cell r="Q163"/>
          <cell r="R163"/>
          <cell r="S163"/>
          <cell r="T163"/>
          <cell r="U163"/>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row>
        <row r="164">
          <cell r="E164"/>
          <cell r="F164"/>
          <cell r="G164"/>
          <cell r="H164"/>
          <cell r="I164"/>
          <cell r="J164"/>
          <cell r="K164"/>
          <cell r="L164"/>
          <cell r="M164"/>
          <cell r="N164"/>
          <cell r="O164"/>
          <cell r="P164"/>
          <cell r="Q164"/>
          <cell r="R164"/>
          <cell r="S164"/>
          <cell r="T164"/>
          <cell r="U164"/>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row>
        <row r="165">
          <cell r="E165"/>
          <cell r="F165"/>
          <cell r="G165"/>
          <cell r="H165"/>
          <cell r="I165"/>
          <cell r="J165"/>
          <cell r="K165"/>
          <cell r="L165"/>
          <cell r="M165"/>
          <cell r="N165"/>
          <cell r="O165"/>
          <cell r="P165"/>
          <cell r="Q165"/>
          <cell r="R165"/>
          <cell r="S165"/>
          <cell r="T165"/>
          <cell r="U165"/>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row>
        <row r="166">
          <cell r="E166"/>
          <cell r="F166"/>
          <cell r="G166"/>
          <cell r="H166"/>
          <cell r="I166"/>
          <cell r="J166"/>
          <cell r="K166"/>
          <cell r="L166"/>
          <cell r="M166"/>
          <cell r="N166"/>
          <cell r="O166"/>
          <cell r="P166"/>
          <cell r="Q166"/>
          <cell r="R166"/>
          <cell r="S166"/>
          <cell r="T166"/>
          <cell r="U166"/>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row>
        <row r="167">
          <cell r="E167"/>
          <cell r="F167"/>
          <cell r="G167"/>
          <cell r="H167"/>
          <cell r="I167"/>
          <cell r="J167"/>
          <cell r="K167"/>
          <cell r="L167"/>
          <cell r="M167"/>
          <cell r="N167"/>
          <cell r="O167"/>
          <cell r="P167"/>
          <cell r="Q167"/>
          <cell r="R167"/>
          <cell r="S167"/>
          <cell r="T167"/>
          <cell r="U167"/>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row>
        <row r="168">
          <cell r="E168"/>
          <cell r="F168"/>
          <cell r="G168"/>
          <cell r="H168"/>
          <cell r="I168"/>
          <cell r="J168"/>
          <cell r="K168"/>
          <cell r="L168"/>
          <cell r="M168"/>
          <cell r="N168"/>
          <cell r="O168"/>
          <cell r="P168"/>
          <cell r="Q168"/>
          <cell r="R168"/>
          <cell r="S168"/>
          <cell r="T168"/>
          <cell r="U168"/>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row>
        <row r="169">
          <cell r="E169"/>
          <cell r="F169"/>
          <cell r="G169"/>
          <cell r="H169"/>
          <cell r="I169"/>
          <cell r="J169"/>
          <cell r="K169"/>
          <cell r="L169"/>
          <cell r="M169"/>
          <cell r="N169"/>
          <cell r="O169"/>
          <cell r="P169"/>
          <cell r="Q169"/>
          <cell r="R169"/>
          <cell r="S169"/>
          <cell r="T169"/>
          <cell r="U169"/>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row>
        <row r="170">
          <cell r="E170"/>
          <cell r="F170"/>
          <cell r="G170"/>
          <cell r="H170"/>
          <cell r="I170"/>
          <cell r="J170"/>
          <cell r="K170"/>
          <cell r="L170"/>
          <cell r="M170"/>
          <cell r="N170"/>
          <cell r="O170"/>
          <cell r="P170"/>
          <cell r="Q170"/>
          <cell r="R170"/>
          <cell r="S170"/>
          <cell r="T170"/>
          <cell r="U170"/>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row>
        <row r="171">
          <cell r="E171"/>
          <cell r="F171"/>
          <cell r="G171"/>
          <cell r="H171"/>
          <cell r="I171"/>
          <cell r="J171"/>
          <cell r="K171"/>
          <cell r="L171"/>
          <cell r="M171"/>
          <cell r="N171"/>
          <cell r="O171"/>
          <cell r="P171"/>
          <cell r="Q171"/>
          <cell r="R171"/>
          <cell r="S171"/>
          <cell r="T171"/>
          <cell r="U171"/>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row>
        <row r="172">
          <cell r="E172"/>
          <cell r="F172"/>
          <cell r="G172"/>
          <cell r="H172"/>
          <cell r="I172"/>
          <cell r="J172"/>
          <cell r="K172"/>
          <cell r="L172"/>
          <cell r="M172"/>
          <cell r="N172"/>
          <cell r="O172"/>
          <cell r="P172"/>
          <cell r="Q172"/>
          <cell r="R172"/>
          <cell r="S172"/>
          <cell r="T172"/>
          <cell r="U172"/>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row>
        <row r="173">
          <cell r="E173"/>
          <cell r="F173"/>
          <cell r="G173"/>
          <cell r="H173"/>
          <cell r="I173"/>
          <cell r="J173"/>
          <cell r="K173"/>
          <cell r="L173"/>
          <cell r="M173"/>
          <cell r="N173"/>
          <cell r="O173"/>
          <cell r="P173"/>
          <cell r="Q173"/>
          <cell r="R173"/>
          <cell r="S173"/>
          <cell r="T173"/>
          <cell r="U173"/>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row>
        <row r="174">
          <cell r="E174"/>
          <cell r="F174"/>
          <cell r="G174"/>
          <cell r="H174"/>
          <cell r="I174"/>
          <cell r="J174"/>
          <cell r="K174"/>
          <cell r="L174"/>
          <cell r="M174"/>
          <cell r="N174"/>
          <cell r="O174"/>
          <cell r="P174"/>
          <cell r="Q174"/>
          <cell r="R174"/>
          <cell r="S174"/>
          <cell r="T174"/>
          <cell r="U174"/>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row>
        <row r="175">
          <cell r="E175"/>
          <cell r="F175"/>
          <cell r="G175"/>
          <cell r="H175"/>
          <cell r="I175"/>
          <cell r="J175"/>
          <cell r="K175"/>
          <cell r="L175"/>
          <cell r="M175"/>
          <cell r="N175"/>
          <cell r="O175"/>
          <cell r="P175"/>
          <cell r="Q175"/>
          <cell r="R175"/>
          <cell r="S175"/>
          <cell r="T175"/>
          <cell r="U175"/>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row>
        <row r="176">
          <cell r="E176"/>
          <cell r="F176"/>
          <cell r="G176"/>
          <cell r="H176"/>
          <cell r="I176"/>
          <cell r="J176"/>
          <cell r="K176"/>
          <cell r="L176"/>
          <cell r="M176"/>
          <cell r="N176"/>
          <cell r="O176"/>
          <cell r="P176"/>
          <cell r="Q176"/>
          <cell r="R176"/>
          <cell r="S176"/>
          <cell r="T176"/>
          <cell r="U176"/>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row>
        <row r="177">
          <cell r="E177"/>
          <cell r="F177"/>
          <cell r="G177"/>
          <cell r="H177"/>
          <cell r="I177"/>
          <cell r="J177"/>
          <cell r="K177"/>
          <cell r="L177"/>
          <cell r="M177"/>
          <cell r="N177"/>
          <cell r="O177"/>
          <cell r="P177"/>
          <cell r="Q177"/>
          <cell r="R177"/>
          <cell r="S177"/>
          <cell r="T177"/>
          <cell r="U177"/>
          <cell r="V177"/>
          <cell r="W177"/>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row>
        <row r="178">
          <cell r="E178"/>
          <cell r="F178"/>
          <cell r="G178"/>
          <cell r="H178"/>
          <cell r="I178"/>
          <cell r="J178"/>
          <cell r="K178"/>
          <cell r="L178"/>
          <cell r="M178"/>
          <cell r="N178"/>
          <cell r="O178"/>
          <cell r="P178"/>
          <cell r="Q178"/>
          <cell r="R178"/>
          <cell r="S178"/>
          <cell r="T178"/>
          <cell r="U178"/>
          <cell r="V178"/>
          <cell r="W178"/>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row>
        <row r="179">
          <cell r="E179"/>
          <cell r="F179"/>
          <cell r="G179"/>
          <cell r="H179"/>
          <cell r="I179"/>
          <cell r="J179"/>
          <cell r="K179"/>
          <cell r="L179"/>
          <cell r="M179"/>
          <cell r="N179"/>
          <cell r="O179"/>
          <cell r="P179"/>
          <cell r="Q179"/>
          <cell r="R179"/>
          <cell r="S179"/>
          <cell r="T179"/>
          <cell r="U179"/>
          <cell r="V179"/>
          <cell r="W179"/>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row>
        <row r="180">
          <cell r="E180"/>
          <cell r="F180"/>
          <cell r="G180"/>
          <cell r="H180"/>
          <cell r="I180"/>
          <cell r="J180"/>
          <cell r="K180"/>
          <cell r="L180"/>
          <cell r="M180"/>
          <cell r="N180"/>
          <cell r="O180"/>
          <cell r="P180"/>
          <cell r="Q180"/>
          <cell r="R180"/>
          <cell r="S180"/>
          <cell r="T180"/>
          <cell r="U180"/>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row>
        <row r="181">
          <cell r="E181"/>
          <cell r="F181"/>
          <cell r="G181"/>
          <cell r="H181"/>
          <cell r="I181"/>
          <cell r="J181"/>
          <cell r="K181"/>
          <cell r="L181"/>
          <cell r="M181"/>
          <cell r="N181"/>
          <cell r="O181"/>
          <cell r="P181"/>
          <cell r="Q181"/>
          <cell r="R181"/>
          <cell r="S181"/>
          <cell r="T181"/>
          <cell r="U181"/>
          <cell r="V181"/>
          <cell r="W181"/>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row>
        <row r="182">
          <cell r="E182"/>
          <cell r="F182"/>
          <cell r="G182"/>
          <cell r="H182"/>
          <cell r="I182"/>
          <cell r="J182"/>
          <cell r="K182"/>
          <cell r="L182"/>
          <cell r="M182"/>
          <cell r="N182"/>
          <cell r="O182"/>
          <cell r="P182"/>
          <cell r="Q182"/>
          <cell r="R182"/>
          <cell r="S182"/>
          <cell r="T182"/>
          <cell r="U182"/>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row>
        <row r="183">
          <cell r="E183"/>
          <cell r="F183"/>
          <cell r="G183"/>
          <cell r="H183"/>
          <cell r="I183"/>
          <cell r="J183"/>
          <cell r="K183"/>
          <cell r="L183"/>
          <cell r="M183"/>
          <cell r="N183"/>
          <cell r="O183"/>
          <cell r="P183"/>
          <cell r="Q183"/>
          <cell r="R183"/>
          <cell r="S183"/>
          <cell r="T183"/>
          <cell r="U183"/>
          <cell r="V183"/>
          <cell r="W183"/>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row>
        <row r="184">
          <cell r="E184"/>
          <cell r="F184"/>
          <cell r="G184"/>
          <cell r="H184"/>
          <cell r="I184"/>
          <cell r="J184"/>
          <cell r="K184"/>
          <cell r="L184"/>
          <cell r="M184"/>
          <cell r="N184"/>
          <cell r="O184"/>
          <cell r="P184"/>
          <cell r="Q184"/>
          <cell r="R184"/>
          <cell r="S184"/>
          <cell r="T184"/>
          <cell r="U184"/>
          <cell r="V184"/>
          <cell r="W184"/>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row>
        <row r="185">
          <cell r="E185"/>
          <cell r="F185"/>
          <cell r="G185"/>
          <cell r="H185"/>
          <cell r="I185"/>
          <cell r="J185"/>
          <cell r="K185"/>
          <cell r="L185"/>
          <cell r="M185"/>
          <cell r="N185"/>
          <cell r="O185"/>
          <cell r="P185"/>
          <cell r="Q185"/>
          <cell r="R185"/>
          <cell r="S185"/>
          <cell r="T185"/>
          <cell r="U185"/>
          <cell r="V185"/>
          <cell r="W185"/>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row>
        <row r="186">
          <cell r="E186"/>
          <cell r="F186"/>
          <cell r="G186"/>
          <cell r="H186"/>
          <cell r="I186"/>
          <cell r="J186"/>
          <cell r="K186"/>
          <cell r="L186"/>
          <cell r="M186"/>
          <cell r="N186"/>
          <cell r="O186"/>
          <cell r="P186"/>
          <cell r="Q186"/>
          <cell r="R186"/>
          <cell r="S186"/>
          <cell r="T186"/>
          <cell r="U186"/>
          <cell r="V186"/>
          <cell r="W186"/>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row>
        <row r="187">
          <cell r="E187"/>
          <cell r="F187"/>
          <cell r="G187"/>
          <cell r="H187"/>
          <cell r="I187"/>
          <cell r="J187"/>
          <cell r="K187"/>
          <cell r="L187"/>
          <cell r="M187"/>
          <cell r="N187"/>
          <cell r="O187"/>
          <cell r="P187"/>
          <cell r="Q187"/>
          <cell r="R187"/>
          <cell r="S187"/>
          <cell r="T187"/>
          <cell r="U187"/>
          <cell r="V187"/>
          <cell r="W187"/>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row>
        <row r="188">
          <cell r="E188"/>
          <cell r="F188"/>
          <cell r="G188"/>
          <cell r="H188"/>
          <cell r="I188"/>
          <cell r="J188"/>
          <cell r="K188"/>
          <cell r="L188"/>
          <cell r="M188"/>
          <cell r="N188"/>
          <cell r="O188"/>
          <cell r="P188"/>
          <cell r="Q188"/>
          <cell r="R188"/>
          <cell r="S188"/>
          <cell r="T188"/>
          <cell r="U188"/>
          <cell r="V188"/>
          <cell r="W188"/>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row>
        <row r="189">
          <cell r="E189"/>
          <cell r="F189"/>
          <cell r="G189"/>
          <cell r="H189"/>
          <cell r="I189"/>
          <cell r="J189"/>
          <cell r="K189"/>
          <cell r="L189"/>
          <cell r="M189"/>
          <cell r="N189"/>
          <cell r="O189"/>
          <cell r="P189"/>
          <cell r="Q189"/>
          <cell r="R189"/>
          <cell r="S189"/>
          <cell r="T189"/>
          <cell r="U189"/>
          <cell r="V189"/>
          <cell r="W189"/>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row>
        <row r="190">
          <cell r="E190"/>
          <cell r="F190"/>
          <cell r="G190"/>
          <cell r="H190"/>
          <cell r="I190"/>
          <cell r="J190"/>
          <cell r="K190"/>
          <cell r="L190"/>
          <cell r="M190"/>
          <cell r="N190"/>
          <cell r="O190"/>
          <cell r="P190"/>
          <cell r="Q190"/>
          <cell r="R190"/>
          <cell r="S190"/>
          <cell r="T190"/>
          <cell r="U190"/>
          <cell r="V190"/>
          <cell r="W190"/>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row>
        <row r="191">
          <cell r="E191"/>
          <cell r="F191"/>
          <cell r="G191"/>
          <cell r="H191"/>
          <cell r="I191"/>
          <cell r="J191"/>
          <cell r="K191"/>
          <cell r="L191"/>
          <cell r="M191"/>
          <cell r="N191"/>
          <cell r="O191"/>
          <cell r="P191"/>
          <cell r="Q191"/>
          <cell r="R191"/>
          <cell r="S191"/>
          <cell r="T191"/>
          <cell r="U191"/>
          <cell r="V191"/>
          <cell r="W191"/>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row>
        <row r="192">
          <cell r="E192"/>
          <cell r="F192"/>
          <cell r="G192"/>
          <cell r="H192"/>
          <cell r="I192"/>
          <cell r="J192"/>
          <cell r="K192"/>
          <cell r="L192"/>
          <cell r="M192"/>
          <cell r="N192"/>
          <cell r="O192"/>
          <cell r="P192"/>
          <cell r="Q192"/>
          <cell r="R192"/>
          <cell r="S192"/>
          <cell r="T192"/>
          <cell r="U192"/>
          <cell r="V192"/>
          <cell r="W192"/>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row>
        <row r="193">
          <cell r="E193"/>
          <cell r="F193"/>
          <cell r="G193"/>
          <cell r="H193"/>
          <cell r="I193"/>
          <cell r="J193"/>
          <cell r="K193"/>
          <cell r="L193"/>
          <cell r="M193"/>
          <cell r="N193"/>
          <cell r="O193"/>
          <cell r="P193"/>
          <cell r="Q193"/>
          <cell r="R193"/>
          <cell r="S193"/>
          <cell r="T193"/>
          <cell r="U193"/>
          <cell r="V193"/>
          <cell r="W193"/>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row>
        <row r="194">
          <cell r="E194"/>
          <cell r="F194"/>
          <cell r="G194"/>
          <cell r="H194"/>
          <cell r="I194"/>
          <cell r="J194"/>
          <cell r="K194"/>
          <cell r="L194"/>
          <cell r="M194"/>
          <cell r="N194"/>
          <cell r="O194"/>
          <cell r="P194"/>
          <cell r="Q194"/>
          <cell r="R194"/>
          <cell r="S194"/>
          <cell r="T194"/>
          <cell r="U194"/>
          <cell r="V194"/>
          <cell r="W194"/>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row>
        <row r="195">
          <cell r="E195"/>
          <cell r="F195"/>
          <cell r="G195"/>
          <cell r="H195"/>
          <cell r="I195"/>
          <cell r="J195"/>
          <cell r="K195"/>
          <cell r="L195"/>
          <cell r="M195"/>
          <cell r="N195"/>
          <cell r="O195"/>
          <cell r="P195"/>
          <cell r="Q195"/>
          <cell r="R195"/>
          <cell r="S195"/>
          <cell r="T195"/>
          <cell r="U195"/>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row>
        <row r="196">
          <cell r="E196"/>
          <cell r="F196"/>
          <cell r="G196"/>
          <cell r="H196"/>
          <cell r="I196"/>
          <cell r="J196"/>
          <cell r="K196"/>
          <cell r="L196"/>
          <cell r="M196"/>
          <cell r="N196"/>
          <cell r="O196"/>
          <cell r="P196"/>
          <cell r="Q196"/>
          <cell r="R196"/>
          <cell r="S196"/>
          <cell r="T196"/>
          <cell r="U196"/>
          <cell r="V196"/>
          <cell r="W196"/>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row>
        <row r="197">
          <cell r="E197"/>
          <cell r="F197"/>
          <cell r="G197"/>
          <cell r="H197"/>
          <cell r="I197"/>
          <cell r="J197"/>
          <cell r="K197"/>
          <cell r="L197"/>
          <cell r="M197"/>
          <cell r="N197"/>
          <cell r="O197"/>
          <cell r="P197"/>
          <cell r="Q197"/>
          <cell r="R197"/>
          <cell r="S197"/>
          <cell r="T197"/>
          <cell r="U197"/>
          <cell r="V197"/>
          <cell r="W197"/>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row>
        <row r="198">
          <cell r="E198"/>
          <cell r="F198"/>
          <cell r="G198"/>
          <cell r="H198"/>
          <cell r="I198"/>
          <cell r="J198"/>
          <cell r="K198"/>
          <cell r="L198"/>
          <cell r="M198"/>
          <cell r="N198"/>
          <cell r="O198"/>
          <cell r="P198"/>
          <cell r="Q198"/>
          <cell r="R198"/>
          <cell r="S198"/>
          <cell r="T198"/>
          <cell r="U198"/>
          <cell r="V198"/>
          <cell r="W198"/>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row>
        <row r="199">
          <cell r="E199"/>
          <cell r="F199"/>
          <cell r="G199"/>
          <cell r="H199"/>
          <cell r="I199"/>
          <cell r="J199"/>
          <cell r="K199"/>
          <cell r="L199"/>
          <cell r="M199"/>
          <cell r="N199"/>
          <cell r="O199"/>
          <cell r="P199"/>
          <cell r="Q199"/>
          <cell r="R199"/>
          <cell r="S199"/>
          <cell r="T199"/>
          <cell r="U199"/>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row>
        <row r="200">
          <cell r="E200"/>
          <cell r="F200"/>
          <cell r="G200"/>
          <cell r="H200"/>
          <cell r="I200"/>
          <cell r="J200"/>
          <cell r="K200"/>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row>
        <row r="201">
          <cell r="E201"/>
          <cell r="F201"/>
          <cell r="G201"/>
          <cell r="H201"/>
          <cell r="I201"/>
          <cell r="J201"/>
          <cell r="K201"/>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row>
        <row r="202">
          <cell r="E202"/>
          <cell r="F202"/>
          <cell r="G202"/>
          <cell r="H202"/>
          <cell r="I202"/>
          <cell r="J202"/>
          <cell r="K202"/>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row>
        <row r="203">
          <cell r="E203"/>
          <cell r="F203"/>
          <cell r="G203"/>
          <cell r="H203"/>
          <cell r="I203"/>
          <cell r="J203"/>
          <cell r="K203"/>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row>
        <row r="204">
          <cell r="E204"/>
          <cell r="F204"/>
          <cell r="G204"/>
          <cell r="H204"/>
          <cell r="I204"/>
          <cell r="J204"/>
          <cell r="K204"/>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row>
        <row r="205">
          <cell r="E205"/>
          <cell r="F205"/>
          <cell r="G205"/>
          <cell r="H205"/>
          <cell r="I205"/>
          <cell r="J205"/>
          <cell r="K205"/>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row>
        <row r="206">
          <cell r="E206"/>
          <cell r="F206"/>
          <cell r="G206"/>
          <cell r="H206"/>
          <cell r="I206"/>
          <cell r="J206"/>
          <cell r="K206"/>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row>
        <row r="207">
          <cell r="E207"/>
          <cell r="F207"/>
          <cell r="G207"/>
          <cell r="H207"/>
          <cell r="I207"/>
          <cell r="J207"/>
          <cell r="K207"/>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row>
        <row r="208">
          <cell r="E208"/>
          <cell r="F208"/>
          <cell r="G208"/>
          <cell r="H208"/>
          <cell r="I208"/>
          <cell r="J208"/>
          <cell r="K208"/>
          <cell r="L208"/>
          <cell r="M208"/>
          <cell r="N208"/>
          <cell r="O208"/>
          <cell r="P208"/>
          <cell r="Q208"/>
          <cell r="R208"/>
          <cell r="S208"/>
          <cell r="T208"/>
          <cell r="U208"/>
          <cell r="V208"/>
          <cell r="W208"/>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row>
        <row r="209">
          <cell r="E209"/>
          <cell r="F209"/>
          <cell r="G209"/>
          <cell r="H209"/>
          <cell r="I209"/>
          <cell r="J209"/>
          <cell r="K209"/>
          <cell r="L209"/>
          <cell r="M209"/>
          <cell r="N209"/>
          <cell r="O209"/>
          <cell r="P209"/>
          <cell r="Q209"/>
          <cell r="R209"/>
          <cell r="S209"/>
          <cell r="T209"/>
          <cell r="U209"/>
          <cell r="V209"/>
          <cell r="W209"/>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row>
        <row r="210">
          <cell r="E210"/>
          <cell r="F210"/>
          <cell r="G210"/>
          <cell r="H210"/>
          <cell r="I210"/>
          <cell r="J210"/>
          <cell r="K210"/>
          <cell r="L210"/>
          <cell r="M210"/>
          <cell r="N210"/>
          <cell r="O210"/>
          <cell r="P210"/>
          <cell r="Q210"/>
          <cell r="R210"/>
          <cell r="S210"/>
          <cell r="T210"/>
          <cell r="U210"/>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row>
        <row r="211">
          <cell r="E211"/>
          <cell r="F211"/>
          <cell r="G211"/>
          <cell r="H211"/>
          <cell r="I211"/>
          <cell r="J211"/>
          <cell r="K211"/>
          <cell r="L211"/>
          <cell r="M211"/>
          <cell r="N211"/>
          <cell r="O211"/>
          <cell r="P211"/>
          <cell r="Q211"/>
          <cell r="R211"/>
          <cell r="S211"/>
          <cell r="T211"/>
          <cell r="U211"/>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row>
        <row r="212">
          <cell r="E212"/>
          <cell r="F212"/>
          <cell r="G212"/>
          <cell r="H212"/>
          <cell r="I212"/>
          <cell r="J212"/>
          <cell r="K212"/>
          <cell r="L212"/>
          <cell r="M212"/>
          <cell r="N212"/>
          <cell r="O212"/>
          <cell r="P212"/>
          <cell r="Q212"/>
          <cell r="R212"/>
          <cell r="S212"/>
          <cell r="T212"/>
          <cell r="U212"/>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row>
        <row r="213">
          <cell r="E213"/>
          <cell r="F213"/>
          <cell r="G213"/>
          <cell r="H213"/>
          <cell r="I213"/>
          <cell r="J213"/>
          <cell r="K213"/>
          <cell r="L213"/>
          <cell r="M213"/>
          <cell r="N213"/>
          <cell r="O213"/>
          <cell r="P213"/>
          <cell r="Q213"/>
          <cell r="R213"/>
          <cell r="S213"/>
          <cell r="T213"/>
          <cell r="U213"/>
          <cell r="V213"/>
          <cell r="W213"/>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row>
        <row r="214">
          <cell r="E214"/>
          <cell r="F214"/>
          <cell r="G214"/>
          <cell r="H214"/>
          <cell r="I214"/>
          <cell r="J214"/>
          <cell r="K214"/>
          <cell r="L214"/>
          <cell r="M214"/>
          <cell r="N214"/>
          <cell r="O214"/>
          <cell r="P214"/>
          <cell r="Q214"/>
          <cell r="R214"/>
          <cell r="S214"/>
          <cell r="T214"/>
          <cell r="U214"/>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row>
        <row r="215">
          <cell r="E215"/>
          <cell r="F215"/>
          <cell r="G215"/>
          <cell r="H215"/>
          <cell r="I215"/>
          <cell r="J215"/>
          <cell r="K215"/>
          <cell r="L215"/>
          <cell r="M215"/>
          <cell r="N215"/>
          <cell r="O215"/>
          <cell r="P215"/>
          <cell r="Q215"/>
          <cell r="R215"/>
          <cell r="S215"/>
          <cell r="T215"/>
          <cell r="U215"/>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row>
        <row r="216">
          <cell r="E216"/>
          <cell r="F216"/>
          <cell r="G216"/>
          <cell r="H216"/>
          <cell r="I216"/>
          <cell r="J216"/>
          <cell r="K216"/>
          <cell r="L216"/>
          <cell r="M216"/>
          <cell r="N216"/>
          <cell r="O216"/>
          <cell r="P216"/>
          <cell r="Q216"/>
          <cell r="R216"/>
          <cell r="S216"/>
          <cell r="T216"/>
          <cell r="U216"/>
          <cell r="V216"/>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row>
        <row r="217">
          <cell r="E217"/>
          <cell r="F217"/>
          <cell r="G217"/>
          <cell r="H217"/>
          <cell r="I217"/>
          <cell r="J217"/>
          <cell r="K217"/>
          <cell r="L217"/>
          <cell r="M217"/>
          <cell r="N217"/>
          <cell r="O217"/>
          <cell r="P217"/>
          <cell r="Q217"/>
          <cell r="R217"/>
          <cell r="S217"/>
          <cell r="T217"/>
          <cell r="U217"/>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row>
        <row r="218">
          <cell r="E218"/>
          <cell r="F218"/>
          <cell r="G218"/>
          <cell r="H218"/>
          <cell r="I218"/>
          <cell r="J218"/>
          <cell r="K218"/>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row>
        <row r="219">
          <cell r="E219"/>
          <cell r="F219"/>
          <cell r="G219"/>
          <cell r="H219"/>
          <cell r="I219"/>
          <cell r="J219"/>
          <cell r="K219"/>
          <cell r="L219"/>
          <cell r="M219"/>
          <cell r="N219"/>
          <cell r="O219"/>
          <cell r="P219"/>
          <cell r="Q219"/>
          <cell r="R219"/>
          <cell r="S219"/>
          <cell r="T219"/>
          <cell r="U219"/>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row>
        <row r="220">
          <cell r="E220"/>
          <cell r="F220"/>
          <cell r="G220"/>
          <cell r="H220"/>
          <cell r="I220"/>
          <cell r="J220"/>
          <cell r="K220"/>
          <cell r="L220"/>
          <cell r="M220"/>
          <cell r="N220"/>
          <cell r="O220"/>
          <cell r="P220"/>
          <cell r="Q220"/>
          <cell r="R220"/>
          <cell r="S220"/>
          <cell r="T220"/>
          <cell r="U220"/>
          <cell r="V220"/>
          <cell r="W220"/>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row>
        <row r="221">
          <cell r="E221"/>
          <cell r="F221"/>
          <cell r="G221"/>
          <cell r="H221"/>
          <cell r="I221"/>
          <cell r="J221"/>
          <cell r="K221"/>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row>
        <row r="222">
          <cell r="E222"/>
          <cell r="F222"/>
          <cell r="G222"/>
          <cell r="H222"/>
          <cell r="I222"/>
          <cell r="J222"/>
          <cell r="K222"/>
          <cell r="L222"/>
          <cell r="M222"/>
          <cell r="N222"/>
          <cell r="O222"/>
          <cell r="P222"/>
          <cell r="Q222"/>
          <cell r="R222"/>
          <cell r="S222"/>
          <cell r="T222"/>
          <cell r="U222"/>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row>
        <row r="223">
          <cell r="E223"/>
          <cell r="F223"/>
          <cell r="G223"/>
          <cell r="H223"/>
          <cell r="I223"/>
          <cell r="J223"/>
          <cell r="K223"/>
          <cell r="L223"/>
          <cell r="M223"/>
          <cell r="N223"/>
          <cell r="O223"/>
          <cell r="P223"/>
          <cell r="Q223"/>
          <cell r="R223"/>
          <cell r="S223"/>
          <cell r="T223"/>
          <cell r="U223"/>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row>
        <row r="224">
          <cell r="E224"/>
          <cell r="F224"/>
          <cell r="G224"/>
          <cell r="H224"/>
          <cell r="I224"/>
          <cell r="J224"/>
          <cell r="K224"/>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row>
        <row r="225">
          <cell r="E225"/>
          <cell r="F225"/>
          <cell r="G225"/>
          <cell r="H225"/>
          <cell r="I225"/>
          <cell r="J225"/>
          <cell r="K225"/>
          <cell r="L225"/>
          <cell r="M225"/>
          <cell r="N225"/>
          <cell r="O225"/>
          <cell r="P225"/>
          <cell r="Q225"/>
          <cell r="R225"/>
          <cell r="S225"/>
          <cell r="T225"/>
          <cell r="U225"/>
          <cell r="V225"/>
          <cell r="W225"/>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row>
        <row r="226">
          <cell r="E226"/>
          <cell r="F226"/>
          <cell r="G226"/>
          <cell r="H226"/>
          <cell r="I226"/>
          <cell r="J226"/>
          <cell r="K226"/>
          <cell r="L226"/>
          <cell r="M226"/>
          <cell r="N226"/>
          <cell r="O226"/>
          <cell r="P226"/>
          <cell r="Q226"/>
          <cell r="R226"/>
          <cell r="S226"/>
          <cell r="T226"/>
          <cell r="U226"/>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row>
        <row r="227">
          <cell r="E227"/>
          <cell r="F227"/>
          <cell r="G227"/>
          <cell r="H227"/>
          <cell r="I227"/>
          <cell r="J227"/>
          <cell r="K227"/>
          <cell r="L227"/>
          <cell r="M227"/>
          <cell r="N227"/>
          <cell r="O227"/>
          <cell r="P227"/>
          <cell r="Q227"/>
          <cell r="R227"/>
          <cell r="S227"/>
          <cell r="T227"/>
          <cell r="U227"/>
          <cell r="V227"/>
          <cell r="W227"/>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row>
        <row r="228">
          <cell r="E228"/>
          <cell r="F228"/>
          <cell r="G228"/>
          <cell r="H228"/>
          <cell r="I228"/>
          <cell r="J228"/>
          <cell r="K228"/>
          <cell r="L228"/>
          <cell r="M228"/>
          <cell r="N228"/>
          <cell r="O228"/>
          <cell r="P228"/>
          <cell r="Q228"/>
          <cell r="R228"/>
          <cell r="S228"/>
          <cell r="T228"/>
          <cell r="U228"/>
          <cell r="V228"/>
          <cell r="W228"/>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row>
        <row r="229">
          <cell r="E229"/>
          <cell r="F229"/>
          <cell r="G229"/>
          <cell r="H229"/>
          <cell r="I229"/>
          <cell r="J229"/>
          <cell r="K229"/>
          <cell r="L229"/>
          <cell r="M229"/>
          <cell r="N229"/>
          <cell r="O229"/>
          <cell r="P229"/>
          <cell r="Q229"/>
          <cell r="R229"/>
          <cell r="S229"/>
          <cell r="T229"/>
          <cell r="U229"/>
          <cell r="V229"/>
          <cell r="W229"/>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row>
        <row r="230">
          <cell r="E230"/>
          <cell r="F230"/>
          <cell r="G230"/>
          <cell r="H230"/>
          <cell r="I230"/>
          <cell r="J230"/>
          <cell r="K230"/>
          <cell r="L230"/>
          <cell r="M230"/>
          <cell r="N230"/>
          <cell r="O230"/>
          <cell r="P230"/>
          <cell r="Q230"/>
          <cell r="R230"/>
          <cell r="S230"/>
          <cell r="T230"/>
          <cell r="U230"/>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row>
        <row r="231">
          <cell r="E231"/>
          <cell r="F231"/>
          <cell r="G231"/>
          <cell r="H231"/>
          <cell r="I231"/>
          <cell r="J231"/>
          <cell r="K231"/>
          <cell r="L231"/>
          <cell r="M231"/>
          <cell r="N231"/>
          <cell r="O231"/>
          <cell r="P231"/>
          <cell r="Q231"/>
          <cell r="R231"/>
          <cell r="S231"/>
          <cell r="T231"/>
          <cell r="U231"/>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row>
        <row r="232">
          <cell r="E232"/>
          <cell r="F232"/>
          <cell r="G232"/>
          <cell r="H232"/>
          <cell r="I232"/>
          <cell r="J232"/>
          <cell r="K232"/>
          <cell r="L232"/>
          <cell r="M232"/>
          <cell r="N232"/>
          <cell r="O232"/>
          <cell r="P232"/>
          <cell r="Q232"/>
          <cell r="R232"/>
          <cell r="S232"/>
          <cell r="T232"/>
          <cell r="U232"/>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row>
        <row r="233">
          <cell r="E233"/>
          <cell r="F233"/>
          <cell r="G233"/>
          <cell r="H233"/>
          <cell r="I233"/>
          <cell r="J233"/>
          <cell r="K233"/>
          <cell r="L233"/>
          <cell r="M233"/>
          <cell r="N233"/>
          <cell r="O233"/>
          <cell r="P233"/>
          <cell r="Q233"/>
          <cell r="R233"/>
          <cell r="S233"/>
          <cell r="T233"/>
          <cell r="U233"/>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row>
        <row r="234">
          <cell r="E234"/>
          <cell r="F234"/>
          <cell r="G234"/>
          <cell r="H234"/>
          <cell r="I234"/>
          <cell r="J234"/>
          <cell r="K234"/>
          <cell r="L234"/>
          <cell r="M234"/>
          <cell r="N234"/>
          <cell r="O234"/>
          <cell r="P234"/>
          <cell r="Q234"/>
          <cell r="R234"/>
          <cell r="S234"/>
          <cell r="T234"/>
          <cell r="U234"/>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row>
        <row r="235">
          <cell r="E235"/>
          <cell r="F235"/>
          <cell r="G235"/>
          <cell r="H235"/>
          <cell r="I235"/>
          <cell r="J235"/>
          <cell r="K235"/>
          <cell r="L235"/>
          <cell r="M235"/>
          <cell r="N235"/>
          <cell r="O235"/>
          <cell r="P235"/>
          <cell r="Q235"/>
          <cell r="R235"/>
          <cell r="S235"/>
          <cell r="T235"/>
          <cell r="U235"/>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row>
        <row r="236">
          <cell r="E236"/>
          <cell r="F236"/>
          <cell r="G236"/>
          <cell r="H236"/>
          <cell r="I236"/>
          <cell r="J236"/>
          <cell r="K236"/>
          <cell r="L236"/>
          <cell r="M236"/>
          <cell r="N236"/>
          <cell r="O236"/>
          <cell r="P236"/>
          <cell r="Q236"/>
          <cell r="R236"/>
          <cell r="S236"/>
          <cell r="T236"/>
          <cell r="U236"/>
          <cell r="V236"/>
          <cell r="W236"/>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row>
        <row r="237">
          <cell r="E237"/>
          <cell r="F237"/>
          <cell r="G237"/>
          <cell r="H237"/>
          <cell r="I237"/>
          <cell r="J237"/>
          <cell r="K237"/>
          <cell r="L237"/>
          <cell r="M237"/>
          <cell r="N237"/>
          <cell r="O237"/>
          <cell r="P237"/>
          <cell r="Q237"/>
          <cell r="R237"/>
          <cell r="S237"/>
          <cell r="T237"/>
          <cell r="U237"/>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row>
        <row r="238">
          <cell r="E238"/>
          <cell r="F238"/>
          <cell r="G238"/>
          <cell r="H238"/>
          <cell r="I238"/>
          <cell r="J238"/>
          <cell r="K238"/>
          <cell r="L238"/>
          <cell r="M238"/>
          <cell r="N238"/>
          <cell r="O238"/>
          <cell r="P238"/>
          <cell r="Q238"/>
          <cell r="R238"/>
          <cell r="S238"/>
          <cell r="T238"/>
          <cell r="U238"/>
          <cell r="V238"/>
          <cell r="W238"/>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row>
        <row r="239">
          <cell r="E239"/>
          <cell r="F239"/>
          <cell r="G239"/>
          <cell r="H239"/>
          <cell r="I239"/>
          <cell r="J239"/>
          <cell r="K239"/>
          <cell r="L239"/>
          <cell r="M239"/>
          <cell r="N239"/>
          <cell r="O239"/>
          <cell r="P239"/>
          <cell r="Q239"/>
          <cell r="R239"/>
          <cell r="S239"/>
          <cell r="T239"/>
          <cell r="U239"/>
          <cell r="V239"/>
          <cell r="W239"/>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row>
        <row r="240">
          <cell r="E240"/>
          <cell r="F240"/>
          <cell r="G240"/>
          <cell r="H240"/>
          <cell r="I240"/>
          <cell r="J240"/>
          <cell r="K240"/>
          <cell r="L240"/>
          <cell r="M240"/>
          <cell r="N240"/>
          <cell r="O240"/>
          <cell r="P240"/>
          <cell r="Q240"/>
          <cell r="R240"/>
          <cell r="S240"/>
          <cell r="T240"/>
          <cell r="U240"/>
          <cell r="V240"/>
          <cell r="W240"/>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row>
        <row r="241">
          <cell r="E241"/>
          <cell r="F241"/>
          <cell r="G241"/>
          <cell r="H241"/>
          <cell r="I241"/>
          <cell r="J241"/>
          <cell r="K241"/>
          <cell r="L241"/>
          <cell r="M241"/>
          <cell r="N241"/>
          <cell r="O241"/>
          <cell r="P241"/>
          <cell r="Q241"/>
          <cell r="R241"/>
          <cell r="S241"/>
          <cell r="T241"/>
          <cell r="U241"/>
          <cell r="V241"/>
          <cell r="W241"/>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row>
        <row r="242">
          <cell r="E242"/>
          <cell r="F242"/>
          <cell r="G242"/>
          <cell r="H242"/>
          <cell r="I242"/>
          <cell r="J242"/>
          <cell r="K242"/>
          <cell r="L242"/>
          <cell r="M242"/>
          <cell r="N242"/>
          <cell r="O242"/>
          <cell r="P242"/>
          <cell r="Q242"/>
          <cell r="R242"/>
          <cell r="S242"/>
          <cell r="T242"/>
          <cell r="U242"/>
          <cell r="V242"/>
          <cell r="W242"/>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row>
        <row r="243">
          <cell r="E243"/>
          <cell r="F243"/>
          <cell r="G243"/>
          <cell r="H243"/>
          <cell r="I243"/>
          <cell r="J243"/>
          <cell r="K243"/>
          <cell r="L243"/>
          <cell r="M243"/>
          <cell r="N243"/>
          <cell r="O243"/>
          <cell r="P243"/>
          <cell r="Q243"/>
          <cell r="R243"/>
          <cell r="S243"/>
          <cell r="T243"/>
          <cell r="U243"/>
          <cell r="V243"/>
          <cell r="W243"/>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row>
        <row r="244">
          <cell r="E244"/>
          <cell r="F244"/>
          <cell r="G244"/>
          <cell r="H244"/>
          <cell r="I244"/>
          <cell r="J244"/>
          <cell r="K244"/>
          <cell r="L244"/>
          <cell r="M244"/>
          <cell r="N244"/>
          <cell r="O244"/>
          <cell r="P244"/>
          <cell r="Q244"/>
          <cell r="R244"/>
          <cell r="S244"/>
          <cell r="T244"/>
          <cell r="U244"/>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row>
        <row r="245">
          <cell r="E245"/>
          <cell r="F245"/>
          <cell r="G245"/>
          <cell r="H245"/>
          <cell r="I245"/>
          <cell r="J245"/>
          <cell r="K245"/>
          <cell r="L245"/>
          <cell r="M245"/>
          <cell r="N245"/>
          <cell r="O245"/>
          <cell r="P245"/>
          <cell r="Q245"/>
          <cell r="R245"/>
          <cell r="S245"/>
          <cell r="T245"/>
          <cell r="U245"/>
          <cell r="V245"/>
          <cell r="W245"/>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row>
        <row r="246">
          <cell r="E246"/>
          <cell r="F246"/>
          <cell r="G246"/>
          <cell r="H246"/>
          <cell r="I246"/>
          <cell r="J246"/>
          <cell r="K246"/>
          <cell r="L246"/>
          <cell r="M246"/>
          <cell r="N246"/>
          <cell r="O246"/>
          <cell r="P246"/>
          <cell r="Q246"/>
          <cell r="R246"/>
          <cell r="S246"/>
          <cell r="T246"/>
          <cell r="U246"/>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row>
        <row r="247">
          <cell r="E247"/>
          <cell r="F247"/>
          <cell r="G247"/>
          <cell r="H247"/>
          <cell r="I247"/>
          <cell r="J247"/>
          <cell r="K247"/>
          <cell r="L247"/>
          <cell r="M247"/>
          <cell r="N247"/>
          <cell r="O247"/>
          <cell r="P247"/>
          <cell r="Q247"/>
          <cell r="R247"/>
          <cell r="S247"/>
          <cell r="T247"/>
          <cell r="U247"/>
          <cell r="V247"/>
          <cell r="W247"/>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row>
        <row r="248">
          <cell r="E248"/>
          <cell r="F248"/>
          <cell r="G248"/>
          <cell r="H248"/>
          <cell r="I248"/>
          <cell r="J248"/>
          <cell r="K248"/>
          <cell r="L248"/>
          <cell r="M248"/>
          <cell r="N248"/>
          <cell r="O248"/>
          <cell r="P248"/>
          <cell r="Q248"/>
          <cell r="R248"/>
          <cell r="S248"/>
          <cell r="T248"/>
          <cell r="U248"/>
          <cell r="V248"/>
          <cell r="W248"/>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row>
        <row r="249">
          <cell r="E249"/>
          <cell r="F249"/>
          <cell r="G249"/>
          <cell r="H249"/>
          <cell r="I249"/>
          <cell r="J249"/>
          <cell r="K249"/>
          <cell r="L249"/>
          <cell r="M249"/>
          <cell r="N249"/>
          <cell r="O249"/>
          <cell r="P249"/>
          <cell r="Q249"/>
          <cell r="R249"/>
          <cell r="S249"/>
          <cell r="T249"/>
          <cell r="U249"/>
          <cell r="V249"/>
          <cell r="W249"/>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row>
        <row r="250">
          <cell r="E250"/>
          <cell r="F250"/>
          <cell r="G250"/>
          <cell r="H250"/>
          <cell r="I250"/>
          <cell r="J250"/>
          <cell r="K250"/>
          <cell r="L250"/>
          <cell r="M250"/>
          <cell r="N250"/>
          <cell r="O250"/>
          <cell r="P250"/>
          <cell r="Q250"/>
          <cell r="R250"/>
          <cell r="S250"/>
          <cell r="T250"/>
          <cell r="U250"/>
          <cell r="V250"/>
          <cell r="W250"/>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row>
        <row r="251">
          <cell r="E251"/>
          <cell r="F251"/>
          <cell r="G251"/>
          <cell r="H251"/>
          <cell r="I251"/>
          <cell r="J251"/>
          <cell r="K251"/>
          <cell r="L251"/>
          <cell r="M251"/>
          <cell r="N251"/>
          <cell r="O251"/>
          <cell r="P251"/>
          <cell r="Q251"/>
          <cell r="R251"/>
          <cell r="S251"/>
          <cell r="T251"/>
          <cell r="U251"/>
          <cell r="V251"/>
          <cell r="W251"/>
          <cell r="X251"/>
          <cell r="Y251"/>
          <cell r="Z251"/>
          <cell r="AA251"/>
          <cell r="AB251"/>
          <cell r="AC251"/>
          <cell r="AD251"/>
          <cell r="AE251"/>
          <cell r="AF251"/>
          <cell r="AG251"/>
          <cell r="AH251"/>
          <cell r="AI251"/>
          <cell r="AJ251"/>
          <cell r="AK251"/>
          <cell r="AL251"/>
          <cell r="AM251"/>
          <cell r="AN251"/>
          <cell r="AO251"/>
          <cell r="AP251"/>
          <cell r="AQ251"/>
          <cell r="AR251"/>
          <cell r="AS251"/>
          <cell r="AT251"/>
          <cell r="AU251"/>
        </row>
        <row r="252">
          <cell r="E252"/>
          <cell r="F252"/>
          <cell r="G252"/>
          <cell r="H252"/>
          <cell r="I252"/>
          <cell r="J252"/>
          <cell r="K252"/>
          <cell r="L252"/>
          <cell r="M252"/>
          <cell r="N252"/>
          <cell r="O252"/>
          <cell r="P252"/>
          <cell r="Q252"/>
          <cell r="R252"/>
          <cell r="S252"/>
          <cell r="T252"/>
          <cell r="U252"/>
          <cell r="V252"/>
          <cell r="W252"/>
          <cell r="X252"/>
          <cell r="Y252"/>
          <cell r="Z252"/>
          <cell r="AA252"/>
          <cell r="AB252"/>
          <cell r="AC252"/>
          <cell r="AD252"/>
          <cell r="AE252"/>
          <cell r="AF252"/>
          <cell r="AG252"/>
          <cell r="AH252"/>
          <cell r="AI252"/>
          <cell r="AJ252"/>
          <cell r="AK252"/>
          <cell r="AL252"/>
          <cell r="AM252"/>
          <cell r="AN252"/>
          <cell r="AO252"/>
          <cell r="AP252"/>
          <cell r="AQ252"/>
          <cell r="AR252"/>
          <cell r="AS252"/>
          <cell r="AT252"/>
          <cell r="AU252"/>
        </row>
        <row r="253">
          <cell r="E253"/>
          <cell r="F253"/>
          <cell r="G253"/>
          <cell r="H253"/>
          <cell r="I253"/>
          <cell r="J253"/>
          <cell r="K253"/>
          <cell r="L253"/>
          <cell r="M253"/>
          <cell r="N253"/>
          <cell r="O253"/>
          <cell r="P253"/>
          <cell r="Q253"/>
          <cell r="R253"/>
          <cell r="S253"/>
          <cell r="T253"/>
          <cell r="U253"/>
          <cell r="V253"/>
          <cell r="W253"/>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U253"/>
        </row>
        <row r="254">
          <cell r="E254"/>
          <cell r="F254"/>
          <cell r="G254"/>
          <cell r="H254"/>
          <cell r="I254"/>
          <cell r="J254"/>
          <cell r="K254"/>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row>
        <row r="255">
          <cell r="E255"/>
          <cell r="F255"/>
          <cell r="G255"/>
          <cell r="H255"/>
          <cell r="I255"/>
          <cell r="J255"/>
          <cell r="K255"/>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row>
        <row r="256">
          <cell r="E256"/>
          <cell r="F256"/>
          <cell r="G256"/>
          <cell r="H256"/>
          <cell r="I256"/>
          <cell r="J256"/>
          <cell r="K256"/>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row>
        <row r="257">
          <cell r="E257"/>
          <cell r="F257"/>
          <cell r="G257"/>
          <cell r="H257"/>
          <cell r="I257"/>
          <cell r="J257"/>
          <cell r="K257"/>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row>
        <row r="258">
          <cell r="E258"/>
          <cell r="F258"/>
          <cell r="G258"/>
          <cell r="H258"/>
          <cell r="I258"/>
          <cell r="J258"/>
          <cell r="K258"/>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row>
        <row r="259">
          <cell r="E259"/>
          <cell r="F259"/>
          <cell r="G259"/>
          <cell r="H259"/>
          <cell r="I259"/>
          <cell r="J259"/>
          <cell r="K259"/>
          <cell r="L259"/>
          <cell r="M259"/>
          <cell r="N259"/>
          <cell r="O259"/>
          <cell r="P259"/>
          <cell r="Q259"/>
          <cell r="R259"/>
          <cell r="S259"/>
          <cell r="T259"/>
          <cell r="U259"/>
          <cell r="V259"/>
          <cell r="W259"/>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U259"/>
        </row>
        <row r="260">
          <cell r="E260"/>
          <cell r="F260"/>
          <cell r="G260"/>
          <cell r="H260"/>
          <cell r="I260"/>
          <cell r="J260"/>
          <cell r="K260"/>
          <cell r="L260"/>
          <cell r="M260"/>
          <cell r="N260"/>
          <cell r="O260"/>
          <cell r="P260"/>
          <cell r="Q260"/>
          <cell r="R260"/>
          <cell r="S260"/>
          <cell r="T260"/>
          <cell r="U260"/>
          <cell r="V260"/>
          <cell r="W260"/>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U260"/>
        </row>
        <row r="261">
          <cell r="E261"/>
          <cell r="F261"/>
          <cell r="G261"/>
          <cell r="H261"/>
          <cell r="I261"/>
          <cell r="J261"/>
          <cell r="K261"/>
          <cell r="L261"/>
          <cell r="M261"/>
          <cell r="N261"/>
          <cell r="O261"/>
          <cell r="P261"/>
          <cell r="Q261"/>
          <cell r="R261"/>
          <cell r="S261"/>
          <cell r="T261"/>
          <cell r="U261"/>
          <cell r="V261"/>
          <cell r="W261"/>
          <cell r="X261"/>
          <cell r="Y261"/>
          <cell r="Z261"/>
          <cell r="AA261"/>
          <cell r="AB261"/>
          <cell r="AC261"/>
          <cell r="AD261"/>
          <cell r="AE261"/>
          <cell r="AF261"/>
          <cell r="AG261"/>
          <cell r="AH261"/>
          <cell r="AI261"/>
          <cell r="AJ261"/>
          <cell r="AK261"/>
          <cell r="AL261"/>
          <cell r="AM261"/>
          <cell r="AN261"/>
          <cell r="AO261"/>
          <cell r="AP261"/>
          <cell r="AQ261"/>
          <cell r="AR261"/>
          <cell r="AS261"/>
          <cell r="AT261"/>
          <cell r="AU261"/>
        </row>
        <row r="262">
          <cell r="E262"/>
          <cell r="F262"/>
          <cell r="G262"/>
          <cell r="H262"/>
          <cell r="I262"/>
          <cell r="J262"/>
          <cell r="K262"/>
          <cell r="L262"/>
          <cell r="M262"/>
          <cell r="N262"/>
          <cell r="O262"/>
          <cell r="P262"/>
          <cell r="Q262"/>
          <cell r="R262"/>
          <cell r="S262"/>
          <cell r="T262"/>
          <cell r="U262"/>
          <cell r="V262"/>
          <cell r="W262"/>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U262"/>
        </row>
        <row r="263">
          <cell r="E263"/>
          <cell r="F263"/>
          <cell r="G263"/>
          <cell r="H263"/>
          <cell r="I263"/>
          <cell r="J263"/>
          <cell r="K263"/>
          <cell r="L263"/>
          <cell r="M263"/>
          <cell r="N263"/>
          <cell r="O263"/>
          <cell r="P263"/>
          <cell r="Q263"/>
          <cell r="R263"/>
          <cell r="S263"/>
          <cell r="T263"/>
          <cell r="U263"/>
          <cell r="V263"/>
          <cell r="W263"/>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U263"/>
        </row>
        <row r="264">
          <cell r="E264"/>
          <cell r="F264"/>
          <cell r="G264"/>
          <cell r="H264"/>
          <cell r="I264"/>
          <cell r="J264"/>
          <cell r="K264"/>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row>
        <row r="265">
          <cell r="E265"/>
          <cell r="F265"/>
          <cell r="G265"/>
          <cell r="H265"/>
          <cell r="I265"/>
          <cell r="J265"/>
          <cell r="K265"/>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row>
        <row r="266">
          <cell r="E266"/>
          <cell r="F266"/>
          <cell r="G266"/>
          <cell r="H266"/>
          <cell r="I266"/>
          <cell r="J266"/>
          <cell r="K266"/>
          <cell r="L266"/>
          <cell r="M266"/>
          <cell r="N266"/>
          <cell r="O266"/>
          <cell r="P266"/>
          <cell r="Q266"/>
          <cell r="R266"/>
          <cell r="S266"/>
          <cell r="T266"/>
          <cell r="U266"/>
          <cell r="V266"/>
          <cell r="W266"/>
          <cell r="X266"/>
          <cell r="Y266"/>
          <cell r="Z266"/>
          <cell r="AA266"/>
          <cell r="AB266"/>
          <cell r="AC266"/>
          <cell r="AD266"/>
          <cell r="AE266"/>
          <cell r="AF266"/>
          <cell r="AG266"/>
          <cell r="AH266"/>
          <cell r="AI266"/>
          <cell r="AJ266"/>
          <cell r="AK266"/>
          <cell r="AL266"/>
          <cell r="AM266"/>
          <cell r="AN266"/>
          <cell r="AO266"/>
          <cell r="AP266"/>
          <cell r="AQ266"/>
          <cell r="AR266"/>
          <cell r="AS266"/>
          <cell r="AT266"/>
          <cell r="AU266"/>
        </row>
        <row r="267">
          <cell r="E267"/>
          <cell r="F267"/>
          <cell r="G267"/>
          <cell r="H267"/>
          <cell r="I267"/>
          <cell r="J267"/>
          <cell r="K267"/>
          <cell r="L267"/>
          <cell r="M267"/>
          <cell r="N267"/>
          <cell r="O267"/>
          <cell r="P267"/>
          <cell r="Q267"/>
          <cell r="R267"/>
          <cell r="S267"/>
          <cell r="T267"/>
          <cell r="U267"/>
          <cell r="V267"/>
          <cell r="W267"/>
          <cell r="X267"/>
          <cell r="Y267"/>
          <cell r="Z267"/>
          <cell r="AA267"/>
          <cell r="AB267"/>
          <cell r="AC267"/>
          <cell r="AD267"/>
          <cell r="AE267"/>
          <cell r="AF267"/>
          <cell r="AG267"/>
          <cell r="AH267"/>
          <cell r="AI267"/>
          <cell r="AJ267"/>
          <cell r="AK267"/>
          <cell r="AL267"/>
          <cell r="AM267"/>
          <cell r="AN267"/>
          <cell r="AO267"/>
          <cell r="AP267"/>
          <cell r="AQ267"/>
          <cell r="AR267"/>
          <cell r="AS267"/>
          <cell r="AT267"/>
          <cell r="AU267"/>
        </row>
        <row r="268">
          <cell r="E268"/>
          <cell r="F268"/>
          <cell r="G268"/>
          <cell r="H268"/>
          <cell r="I268"/>
          <cell r="J268"/>
          <cell r="K268"/>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row>
        <row r="269">
          <cell r="E269"/>
          <cell r="F269"/>
          <cell r="G269"/>
          <cell r="H269"/>
          <cell r="I269"/>
          <cell r="J269"/>
          <cell r="K269"/>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row>
        <row r="270">
          <cell r="E270"/>
          <cell r="F270"/>
          <cell r="G270"/>
          <cell r="H270"/>
          <cell r="I270"/>
          <cell r="J270"/>
          <cell r="K270"/>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row>
        <row r="271">
          <cell r="E271"/>
          <cell r="F271"/>
          <cell r="G271"/>
          <cell r="H271"/>
          <cell r="I271"/>
          <cell r="J271"/>
          <cell r="K271"/>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row>
        <row r="272">
          <cell r="E272"/>
          <cell r="F272"/>
          <cell r="G272"/>
          <cell r="H272"/>
          <cell r="I272"/>
          <cell r="J272"/>
          <cell r="K272"/>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row>
        <row r="273">
          <cell r="E273"/>
          <cell r="F273"/>
          <cell r="G273"/>
          <cell r="H273"/>
          <cell r="I273"/>
          <cell r="J273"/>
          <cell r="K273"/>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row>
        <row r="274">
          <cell r="E274"/>
          <cell r="F274"/>
          <cell r="G274"/>
          <cell r="H274"/>
          <cell r="I274"/>
          <cell r="J274"/>
          <cell r="K274"/>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row>
        <row r="275">
          <cell r="E275"/>
          <cell r="F275"/>
          <cell r="G275"/>
          <cell r="H275"/>
          <cell r="I275"/>
          <cell r="J275"/>
          <cell r="K275"/>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row>
        <row r="276">
          <cell r="E276"/>
          <cell r="F276"/>
          <cell r="G276"/>
          <cell r="H276"/>
          <cell r="I276"/>
          <cell r="J276"/>
          <cell r="K276"/>
          <cell r="L276"/>
          <cell r="M276"/>
          <cell r="N276"/>
          <cell r="O276"/>
          <cell r="P276"/>
          <cell r="Q276"/>
          <cell r="R276"/>
          <cell r="S276"/>
          <cell r="T276"/>
          <cell r="U276"/>
          <cell r="V276"/>
          <cell r="W276"/>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U276"/>
        </row>
        <row r="277">
          <cell r="E277"/>
          <cell r="F277"/>
          <cell r="G277"/>
          <cell r="H277"/>
          <cell r="I277"/>
          <cell r="J277"/>
          <cell r="K277"/>
          <cell r="L277"/>
          <cell r="M277"/>
          <cell r="N277"/>
          <cell r="O277"/>
          <cell r="P277"/>
          <cell r="Q277"/>
          <cell r="R277"/>
          <cell r="S277"/>
          <cell r="T277"/>
          <cell r="U277"/>
          <cell r="V277"/>
          <cell r="W277"/>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U277"/>
        </row>
        <row r="278">
          <cell r="E278"/>
          <cell r="F278"/>
          <cell r="G278"/>
          <cell r="H278"/>
          <cell r="I278"/>
          <cell r="J278"/>
          <cell r="K278"/>
          <cell r="L278"/>
          <cell r="M278"/>
          <cell r="N278"/>
          <cell r="O278"/>
          <cell r="P278"/>
          <cell r="Q278"/>
          <cell r="R278"/>
          <cell r="S278"/>
          <cell r="T278"/>
          <cell r="U278"/>
          <cell r="V278"/>
          <cell r="W278"/>
          <cell r="X278"/>
          <cell r="Y278"/>
          <cell r="Z278"/>
          <cell r="AA278"/>
          <cell r="AB278"/>
          <cell r="AC278"/>
          <cell r="AD278"/>
          <cell r="AE278"/>
          <cell r="AF278"/>
          <cell r="AG278"/>
          <cell r="AH278"/>
          <cell r="AI278"/>
          <cell r="AJ278"/>
          <cell r="AK278"/>
          <cell r="AL278"/>
          <cell r="AM278"/>
          <cell r="AN278"/>
          <cell r="AO278"/>
          <cell r="AP278"/>
          <cell r="AQ278"/>
          <cell r="AR278"/>
          <cell r="AS278"/>
          <cell r="AT278"/>
          <cell r="AU278"/>
        </row>
        <row r="279">
          <cell r="E279"/>
          <cell r="F279"/>
          <cell r="G279"/>
          <cell r="H279"/>
          <cell r="I279"/>
          <cell r="J279"/>
          <cell r="K279"/>
          <cell r="L279"/>
          <cell r="M279"/>
          <cell r="N279"/>
          <cell r="O279"/>
          <cell r="P279"/>
          <cell r="Q279"/>
          <cell r="R279"/>
          <cell r="S279"/>
          <cell r="T279"/>
          <cell r="U279"/>
          <cell r="V279"/>
          <cell r="W279"/>
          <cell r="X279"/>
          <cell r="Y279"/>
          <cell r="Z279"/>
          <cell r="AA279"/>
          <cell r="AB279"/>
          <cell r="AC279"/>
          <cell r="AD279"/>
          <cell r="AE279"/>
          <cell r="AF279"/>
          <cell r="AG279"/>
          <cell r="AH279"/>
          <cell r="AI279"/>
          <cell r="AJ279"/>
          <cell r="AK279"/>
          <cell r="AL279"/>
          <cell r="AM279"/>
          <cell r="AN279"/>
          <cell r="AO279"/>
          <cell r="AP279"/>
          <cell r="AQ279"/>
          <cell r="AR279"/>
          <cell r="AS279"/>
          <cell r="AT279"/>
          <cell r="AU279"/>
        </row>
        <row r="280">
          <cell r="E280"/>
          <cell r="F280"/>
          <cell r="G280"/>
          <cell r="H280"/>
          <cell r="I280"/>
          <cell r="J280"/>
          <cell r="K280"/>
          <cell r="L280"/>
          <cell r="M280"/>
          <cell r="N280"/>
          <cell r="O280"/>
          <cell r="P280"/>
          <cell r="Q280"/>
          <cell r="R280"/>
          <cell r="S280"/>
          <cell r="T280"/>
          <cell r="U280"/>
          <cell r="V280"/>
          <cell r="W280"/>
          <cell r="X280"/>
          <cell r="Y280"/>
          <cell r="Z280"/>
          <cell r="AA280"/>
          <cell r="AB280"/>
          <cell r="AC280"/>
          <cell r="AD280"/>
          <cell r="AE280"/>
          <cell r="AF280"/>
          <cell r="AG280"/>
          <cell r="AH280"/>
          <cell r="AI280"/>
          <cell r="AJ280"/>
          <cell r="AK280"/>
          <cell r="AL280"/>
          <cell r="AM280"/>
          <cell r="AN280"/>
          <cell r="AO280"/>
          <cell r="AP280"/>
          <cell r="AQ280"/>
          <cell r="AR280"/>
          <cell r="AS280"/>
          <cell r="AT280"/>
          <cell r="AU280"/>
        </row>
        <row r="281">
          <cell r="E281"/>
          <cell r="F281"/>
          <cell r="G281"/>
          <cell r="H281"/>
          <cell r="I281"/>
          <cell r="J281"/>
          <cell r="K281"/>
          <cell r="L281"/>
          <cell r="M281"/>
          <cell r="N281"/>
          <cell r="O281"/>
          <cell r="P281"/>
          <cell r="Q281"/>
          <cell r="R281"/>
          <cell r="S281"/>
          <cell r="T281"/>
          <cell r="U281"/>
          <cell r="V281"/>
          <cell r="W281"/>
          <cell r="X281"/>
          <cell r="Y281"/>
          <cell r="Z281"/>
          <cell r="AA281"/>
          <cell r="AB281"/>
          <cell r="AC281"/>
          <cell r="AD281"/>
          <cell r="AE281"/>
          <cell r="AF281"/>
          <cell r="AG281"/>
          <cell r="AH281"/>
          <cell r="AI281"/>
          <cell r="AJ281"/>
          <cell r="AK281"/>
          <cell r="AL281"/>
          <cell r="AM281"/>
          <cell r="AN281"/>
          <cell r="AO281"/>
          <cell r="AP281"/>
          <cell r="AQ281"/>
          <cell r="AR281"/>
          <cell r="AS281"/>
          <cell r="AT281"/>
          <cell r="AU281"/>
        </row>
        <row r="282">
          <cell r="E282"/>
          <cell r="F282"/>
          <cell r="G282"/>
          <cell r="H282"/>
          <cell r="I282"/>
          <cell r="J282"/>
          <cell r="K282"/>
          <cell r="L282"/>
          <cell r="M282"/>
          <cell r="N282"/>
          <cell r="O282"/>
          <cell r="P282"/>
          <cell r="Q282"/>
          <cell r="R282"/>
          <cell r="S282"/>
          <cell r="T282"/>
          <cell r="U282"/>
          <cell r="V282"/>
          <cell r="W282"/>
          <cell r="X282"/>
          <cell r="Y282"/>
          <cell r="Z282"/>
          <cell r="AA282"/>
          <cell r="AB282"/>
          <cell r="AC282"/>
          <cell r="AD282"/>
          <cell r="AE282"/>
          <cell r="AF282"/>
          <cell r="AG282"/>
          <cell r="AH282"/>
          <cell r="AI282"/>
          <cell r="AJ282"/>
          <cell r="AK282"/>
          <cell r="AL282"/>
          <cell r="AM282"/>
          <cell r="AN282"/>
          <cell r="AO282"/>
          <cell r="AP282"/>
          <cell r="AQ282"/>
          <cell r="AR282"/>
          <cell r="AS282"/>
          <cell r="AT282"/>
          <cell r="AU282"/>
        </row>
        <row r="283">
          <cell r="E283"/>
          <cell r="F283"/>
          <cell r="G283"/>
          <cell r="H283"/>
          <cell r="I283"/>
          <cell r="J283"/>
          <cell r="K283"/>
          <cell r="L283"/>
          <cell r="M283"/>
          <cell r="N283"/>
          <cell r="O283"/>
          <cell r="P283"/>
          <cell r="Q283"/>
          <cell r="R283"/>
          <cell r="S283"/>
          <cell r="T283"/>
          <cell r="U283"/>
          <cell r="V283"/>
          <cell r="W283"/>
          <cell r="X283"/>
          <cell r="Y283"/>
          <cell r="Z283"/>
          <cell r="AA283"/>
          <cell r="AB283"/>
          <cell r="AC283"/>
          <cell r="AD283"/>
          <cell r="AE283"/>
          <cell r="AF283"/>
          <cell r="AG283"/>
          <cell r="AH283"/>
          <cell r="AI283"/>
          <cell r="AJ283"/>
          <cell r="AK283"/>
          <cell r="AL283"/>
          <cell r="AM283"/>
          <cell r="AN283"/>
          <cell r="AO283"/>
          <cell r="AP283"/>
          <cell r="AQ283"/>
          <cell r="AR283"/>
          <cell r="AS283"/>
          <cell r="AT283"/>
          <cell r="AU283"/>
        </row>
        <row r="284">
          <cell r="E284"/>
          <cell r="F284"/>
          <cell r="G284"/>
          <cell r="H284"/>
          <cell r="I284"/>
          <cell r="J284"/>
          <cell r="K284"/>
          <cell r="L284"/>
          <cell r="M284"/>
          <cell r="N284"/>
          <cell r="O284"/>
          <cell r="P284"/>
          <cell r="Q284"/>
          <cell r="R284"/>
          <cell r="S284"/>
          <cell r="T284"/>
          <cell r="U284"/>
          <cell r="V284"/>
          <cell r="W284"/>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U284"/>
        </row>
        <row r="285">
          <cell r="E285"/>
          <cell r="F285"/>
          <cell r="G285"/>
          <cell r="H285"/>
          <cell r="I285"/>
          <cell r="J285"/>
          <cell r="K285"/>
          <cell r="L285"/>
          <cell r="M285"/>
          <cell r="N285"/>
          <cell r="O285"/>
          <cell r="P285"/>
          <cell r="Q285"/>
          <cell r="R285"/>
          <cell r="S285"/>
          <cell r="T285"/>
          <cell r="U285"/>
          <cell r="V285"/>
          <cell r="W285"/>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U285"/>
        </row>
        <row r="286">
          <cell r="E286"/>
          <cell r="F286"/>
          <cell r="G286"/>
          <cell r="H286"/>
          <cell r="I286"/>
          <cell r="J286"/>
          <cell r="K286"/>
          <cell r="L286"/>
          <cell r="M286"/>
          <cell r="N286"/>
          <cell r="O286"/>
          <cell r="P286"/>
          <cell r="Q286"/>
          <cell r="R286"/>
          <cell r="S286"/>
          <cell r="T286"/>
          <cell r="U286"/>
          <cell r="V286"/>
          <cell r="W286"/>
          <cell r="X286"/>
          <cell r="Y286"/>
          <cell r="Z286"/>
          <cell r="AA286"/>
          <cell r="AB286"/>
          <cell r="AC286"/>
          <cell r="AD286"/>
          <cell r="AE286"/>
          <cell r="AF286"/>
          <cell r="AG286"/>
          <cell r="AH286"/>
          <cell r="AI286"/>
          <cell r="AJ286"/>
          <cell r="AK286"/>
          <cell r="AL286"/>
          <cell r="AM286"/>
          <cell r="AN286"/>
          <cell r="AO286"/>
          <cell r="AP286"/>
          <cell r="AQ286"/>
          <cell r="AR286"/>
          <cell r="AS286"/>
          <cell r="AT286"/>
          <cell r="AU286"/>
        </row>
        <row r="287">
          <cell r="E287"/>
          <cell r="F287"/>
          <cell r="G287"/>
          <cell r="H287"/>
          <cell r="I287"/>
          <cell r="J287"/>
          <cell r="K287"/>
          <cell r="L287"/>
          <cell r="M287"/>
          <cell r="N287"/>
          <cell r="O287"/>
          <cell r="P287"/>
          <cell r="Q287"/>
          <cell r="R287"/>
          <cell r="S287"/>
          <cell r="T287"/>
          <cell r="U287"/>
          <cell r="V287"/>
          <cell r="W287"/>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U287"/>
        </row>
        <row r="288">
          <cell r="E288"/>
          <cell r="F288"/>
          <cell r="G288"/>
          <cell r="H288"/>
          <cell r="I288"/>
          <cell r="J288"/>
          <cell r="K288"/>
          <cell r="L288"/>
          <cell r="M288"/>
          <cell r="N288"/>
          <cell r="O288"/>
          <cell r="P288"/>
          <cell r="Q288"/>
          <cell r="R288"/>
          <cell r="S288"/>
          <cell r="T288"/>
          <cell r="U288"/>
          <cell r="V288"/>
          <cell r="W288"/>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U288"/>
        </row>
        <row r="289">
          <cell r="E289"/>
          <cell r="F289"/>
          <cell r="G289"/>
          <cell r="H289"/>
          <cell r="I289"/>
          <cell r="J289"/>
          <cell r="K289"/>
          <cell r="L289"/>
          <cell r="M289"/>
          <cell r="N289"/>
          <cell r="O289"/>
          <cell r="P289"/>
          <cell r="Q289"/>
          <cell r="R289"/>
          <cell r="S289"/>
          <cell r="T289"/>
          <cell r="U289"/>
          <cell r="V289"/>
          <cell r="W289"/>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U289"/>
        </row>
        <row r="290">
          <cell r="E290"/>
          <cell r="F290"/>
          <cell r="G290"/>
          <cell r="H290"/>
          <cell r="I290"/>
          <cell r="J290"/>
          <cell r="K290"/>
          <cell r="L290"/>
          <cell r="M290"/>
          <cell r="N290"/>
          <cell r="O290"/>
          <cell r="P290"/>
          <cell r="Q290"/>
          <cell r="R290"/>
          <cell r="S290"/>
          <cell r="T290"/>
          <cell r="U290"/>
          <cell r="V290"/>
          <cell r="W290"/>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U290"/>
        </row>
        <row r="291">
          <cell r="E291"/>
          <cell r="F291"/>
          <cell r="G291"/>
          <cell r="H291"/>
          <cell r="I291"/>
          <cell r="J291"/>
          <cell r="K291"/>
          <cell r="L291"/>
          <cell r="M291"/>
          <cell r="N291"/>
          <cell r="O291"/>
          <cell r="P291"/>
          <cell r="Q291"/>
          <cell r="R291"/>
          <cell r="S291"/>
          <cell r="T291"/>
          <cell r="U291"/>
          <cell r="V291"/>
          <cell r="W291"/>
          <cell r="X291"/>
          <cell r="Y291"/>
          <cell r="Z291"/>
          <cell r="AA291"/>
          <cell r="AB291"/>
          <cell r="AC291"/>
          <cell r="AD291"/>
          <cell r="AE291"/>
          <cell r="AF291"/>
          <cell r="AG291"/>
          <cell r="AH291"/>
          <cell r="AI291"/>
          <cell r="AJ291"/>
          <cell r="AK291"/>
          <cell r="AL291"/>
          <cell r="AM291"/>
          <cell r="AN291"/>
          <cell r="AO291"/>
          <cell r="AP291"/>
          <cell r="AQ291"/>
          <cell r="AR291"/>
          <cell r="AS291"/>
          <cell r="AT291"/>
          <cell r="AU291"/>
        </row>
        <row r="292">
          <cell r="E292"/>
          <cell r="F292"/>
          <cell r="G292"/>
          <cell r="H292"/>
          <cell r="I292"/>
          <cell r="J292"/>
          <cell r="K292"/>
          <cell r="L292"/>
          <cell r="M292"/>
          <cell r="N292"/>
          <cell r="O292"/>
          <cell r="P292"/>
          <cell r="Q292"/>
          <cell r="R292"/>
          <cell r="S292"/>
          <cell r="T292"/>
          <cell r="U292"/>
          <cell r="V292"/>
          <cell r="W292"/>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U292"/>
        </row>
        <row r="293">
          <cell r="E293"/>
          <cell r="F293"/>
          <cell r="G293"/>
          <cell r="H293"/>
          <cell r="I293"/>
          <cell r="J293"/>
          <cell r="K293"/>
          <cell r="L293"/>
          <cell r="M293"/>
          <cell r="N293"/>
          <cell r="O293"/>
          <cell r="P293"/>
          <cell r="Q293"/>
          <cell r="R293"/>
          <cell r="S293"/>
          <cell r="T293"/>
          <cell r="U293"/>
          <cell r="V293"/>
          <cell r="W293"/>
          <cell r="X293"/>
          <cell r="Y293"/>
          <cell r="Z293"/>
          <cell r="AA293"/>
          <cell r="AB293"/>
          <cell r="AC293"/>
          <cell r="AD293"/>
          <cell r="AE293"/>
          <cell r="AF293"/>
          <cell r="AG293"/>
          <cell r="AH293"/>
          <cell r="AI293"/>
          <cell r="AJ293"/>
          <cell r="AK293"/>
          <cell r="AL293"/>
          <cell r="AM293"/>
          <cell r="AN293"/>
          <cell r="AO293"/>
          <cell r="AP293"/>
          <cell r="AQ293"/>
          <cell r="AR293"/>
          <cell r="AS293"/>
          <cell r="AT293"/>
          <cell r="AU293"/>
        </row>
        <row r="294">
          <cell r="E294"/>
          <cell r="F294"/>
          <cell r="G294"/>
          <cell r="H294"/>
          <cell r="I294"/>
          <cell r="J294"/>
          <cell r="K294"/>
          <cell r="L294"/>
          <cell r="M294"/>
          <cell r="N294"/>
          <cell r="O294"/>
          <cell r="P294"/>
          <cell r="Q294"/>
          <cell r="R294"/>
          <cell r="S294"/>
          <cell r="T294"/>
          <cell r="U294"/>
          <cell r="V294"/>
          <cell r="W294"/>
          <cell r="X294"/>
          <cell r="Y294"/>
          <cell r="Z294"/>
          <cell r="AA294"/>
          <cell r="AB294"/>
          <cell r="AC294"/>
          <cell r="AD294"/>
          <cell r="AE294"/>
          <cell r="AF294"/>
          <cell r="AG294"/>
          <cell r="AH294"/>
          <cell r="AI294"/>
          <cell r="AJ294"/>
          <cell r="AK294"/>
          <cell r="AL294"/>
          <cell r="AM294"/>
          <cell r="AN294"/>
          <cell r="AO294"/>
          <cell r="AP294"/>
          <cell r="AQ294"/>
          <cell r="AR294"/>
          <cell r="AS294"/>
          <cell r="AT294"/>
          <cell r="AU294"/>
        </row>
        <row r="295">
          <cell r="E295"/>
          <cell r="F295"/>
          <cell r="G295"/>
          <cell r="H295"/>
          <cell r="I295"/>
          <cell r="J295"/>
          <cell r="K295"/>
          <cell r="L295"/>
          <cell r="M295"/>
          <cell r="N295"/>
          <cell r="O295"/>
          <cell r="P295"/>
          <cell r="Q295"/>
          <cell r="R295"/>
          <cell r="S295"/>
          <cell r="T295"/>
          <cell r="U295"/>
          <cell r="V295"/>
          <cell r="W295"/>
          <cell r="X295"/>
          <cell r="Y295"/>
          <cell r="Z295"/>
          <cell r="AA295"/>
          <cell r="AB295"/>
          <cell r="AC295"/>
          <cell r="AD295"/>
          <cell r="AE295"/>
          <cell r="AF295"/>
          <cell r="AG295"/>
          <cell r="AH295"/>
          <cell r="AI295"/>
          <cell r="AJ295"/>
          <cell r="AK295"/>
          <cell r="AL295"/>
          <cell r="AM295"/>
          <cell r="AN295"/>
          <cell r="AO295"/>
          <cell r="AP295"/>
          <cell r="AQ295"/>
          <cell r="AR295"/>
          <cell r="AS295"/>
          <cell r="AT295"/>
          <cell r="AU295"/>
        </row>
        <row r="296">
          <cell r="E296"/>
          <cell r="F296"/>
          <cell r="G296"/>
          <cell r="H296"/>
          <cell r="I296"/>
          <cell r="J296"/>
          <cell r="K296"/>
          <cell r="L296"/>
          <cell r="M296"/>
          <cell r="N296"/>
          <cell r="O296"/>
          <cell r="P296"/>
          <cell r="Q296"/>
          <cell r="R296"/>
          <cell r="S296"/>
          <cell r="T296"/>
          <cell r="U296"/>
          <cell r="V296"/>
          <cell r="W296"/>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U296"/>
        </row>
        <row r="297">
          <cell r="E297"/>
          <cell r="F297"/>
          <cell r="G297"/>
          <cell r="H297"/>
          <cell r="I297"/>
          <cell r="J297"/>
          <cell r="K297"/>
          <cell r="L297"/>
          <cell r="M297"/>
          <cell r="N297"/>
          <cell r="O297"/>
          <cell r="P297"/>
          <cell r="Q297"/>
          <cell r="R297"/>
          <cell r="S297"/>
          <cell r="T297"/>
          <cell r="U297"/>
          <cell r="V297"/>
          <cell r="W297"/>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U297"/>
        </row>
        <row r="298">
          <cell r="E298"/>
          <cell r="F298"/>
          <cell r="G298"/>
          <cell r="H298"/>
          <cell r="I298"/>
          <cell r="J298"/>
          <cell r="K298"/>
          <cell r="L298"/>
          <cell r="M298"/>
          <cell r="N298"/>
          <cell r="O298"/>
          <cell r="P298"/>
          <cell r="Q298"/>
          <cell r="R298"/>
          <cell r="S298"/>
          <cell r="T298"/>
          <cell r="U298"/>
          <cell r="V298"/>
          <cell r="W298"/>
          <cell r="X298"/>
          <cell r="Y298"/>
          <cell r="Z298"/>
          <cell r="AA298"/>
          <cell r="AB298"/>
          <cell r="AC298"/>
          <cell r="AD298"/>
          <cell r="AE298"/>
          <cell r="AF298"/>
          <cell r="AG298"/>
          <cell r="AH298"/>
          <cell r="AI298"/>
          <cell r="AJ298"/>
          <cell r="AK298"/>
          <cell r="AL298"/>
          <cell r="AM298"/>
          <cell r="AN298"/>
          <cell r="AO298"/>
          <cell r="AP298"/>
          <cell r="AQ298"/>
          <cell r="AR298"/>
          <cell r="AS298"/>
          <cell r="AT298"/>
          <cell r="AU298"/>
        </row>
        <row r="299">
          <cell r="E299"/>
          <cell r="F299"/>
          <cell r="G299"/>
          <cell r="H299"/>
          <cell r="I299"/>
          <cell r="J299"/>
          <cell r="K299"/>
          <cell r="L299"/>
          <cell r="M299"/>
          <cell r="N299"/>
          <cell r="O299"/>
          <cell r="P299"/>
          <cell r="Q299"/>
          <cell r="R299"/>
          <cell r="S299"/>
          <cell r="T299"/>
          <cell r="U299"/>
          <cell r="V299"/>
          <cell r="W299"/>
          <cell r="X299"/>
          <cell r="Y299"/>
          <cell r="Z299"/>
          <cell r="AA299"/>
          <cell r="AB299"/>
          <cell r="AC299"/>
          <cell r="AD299"/>
          <cell r="AE299"/>
          <cell r="AF299"/>
          <cell r="AG299"/>
          <cell r="AH299"/>
          <cell r="AI299"/>
          <cell r="AJ299"/>
          <cell r="AK299"/>
          <cell r="AL299"/>
          <cell r="AM299"/>
          <cell r="AN299"/>
          <cell r="AO299"/>
          <cell r="AP299"/>
          <cell r="AQ299"/>
          <cell r="AR299"/>
          <cell r="AS299"/>
          <cell r="AT299"/>
          <cell r="AU299"/>
        </row>
        <row r="300">
          <cell r="E300"/>
          <cell r="F300"/>
          <cell r="G300"/>
          <cell r="H300"/>
          <cell r="I300"/>
          <cell r="J300"/>
          <cell r="K300"/>
          <cell r="L300"/>
          <cell r="M300"/>
          <cell r="N300"/>
          <cell r="O300"/>
          <cell r="P300"/>
          <cell r="Q300"/>
          <cell r="R300"/>
          <cell r="S300"/>
          <cell r="T300"/>
          <cell r="U300"/>
          <cell r="V300"/>
          <cell r="W300"/>
          <cell r="X300"/>
          <cell r="Y300"/>
          <cell r="Z300"/>
          <cell r="AA300"/>
          <cell r="AB300"/>
          <cell r="AC300"/>
          <cell r="AD300"/>
          <cell r="AE300"/>
          <cell r="AF300"/>
          <cell r="AG300"/>
          <cell r="AH300"/>
          <cell r="AI300"/>
          <cell r="AJ300"/>
          <cell r="AK300"/>
          <cell r="AL300"/>
          <cell r="AM300"/>
          <cell r="AN300"/>
          <cell r="AO300"/>
          <cell r="AP300"/>
          <cell r="AQ300"/>
          <cell r="AR300"/>
          <cell r="AS300"/>
          <cell r="AT300"/>
          <cell r="AU300"/>
        </row>
        <row r="301">
          <cell r="E301"/>
          <cell r="F301"/>
          <cell r="G301"/>
          <cell r="H301"/>
          <cell r="I301"/>
          <cell r="J301"/>
          <cell r="K301"/>
          <cell r="L301"/>
          <cell r="M301"/>
          <cell r="N301"/>
          <cell r="O301"/>
          <cell r="P301"/>
          <cell r="Q301"/>
          <cell r="R301"/>
          <cell r="S301"/>
          <cell r="T301"/>
          <cell r="U301"/>
          <cell r="V301"/>
          <cell r="W301"/>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U301"/>
        </row>
        <row r="302">
          <cell r="E302"/>
          <cell r="F302"/>
          <cell r="G302"/>
          <cell r="H302"/>
          <cell r="I302"/>
          <cell r="J302"/>
          <cell r="K302"/>
          <cell r="L302"/>
          <cell r="M302"/>
          <cell r="N302"/>
          <cell r="O302"/>
          <cell r="P302"/>
          <cell r="Q302"/>
          <cell r="R302"/>
          <cell r="S302"/>
          <cell r="T302"/>
          <cell r="U302"/>
          <cell r="V302"/>
          <cell r="W302"/>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U302"/>
        </row>
        <row r="303">
          <cell r="E303"/>
          <cell r="F303"/>
          <cell r="G303"/>
          <cell r="H303"/>
          <cell r="I303"/>
          <cell r="J303"/>
          <cell r="K303"/>
          <cell r="L303"/>
          <cell r="M303"/>
          <cell r="N303"/>
          <cell r="O303"/>
          <cell r="P303"/>
          <cell r="Q303"/>
          <cell r="R303"/>
          <cell r="S303"/>
          <cell r="T303"/>
          <cell r="U303"/>
          <cell r="V303"/>
          <cell r="W303"/>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U303"/>
        </row>
        <row r="304">
          <cell r="E304"/>
          <cell r="F304"/>
          <cell r="G304"/>
          <cell r="H304"/>
          <cell r="I304"/>
          <cell r="J304"/>
          <cell r="K304"/>
          <cell r="L304"/>
          <cell r="M304"/>
          <cell r="N304"/>
          <cell r="O304"/>
          <cell r="P304"/>
          <cell r="Q304"/>
          <cell r="R304"/>
          <cell r="S304"/>
          <cell r="T304"/>
          <cell r="U304"/>
          <cell r="V304"/>
          <cell r="W304"/>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U304"/>
        </row>
        <row r="305">
          <cell r="E305"/>
          <cell r="F305"/>
          <cell r="G305"/>
          <cell r="H305"/>
          <cell r="I305"/>
          <cell r="J305"/>
          <cell r="K305"/>
          <cell r="L305"/>
          <cell r="M305"/>
          <cell r="N305"/>
          <cell r="O305"/>
          <cell r="P305"/>
          <cell r="Q305"/>
          <cell r="R305"/>
          <cell r="S305"/>
          <cell r="T305"/>
          <cell r="U305"/>
          <cell r="V305"/>
          <cell r="W305"/>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U305"/>
        </row>
        <row r="306">
          <cell r="E306"/>
          <cell r="F306"/>
          <cell r="G306"/>
          <cell r="H306"/>
          <cell r="I306"/>
          <cell r="J306"/>
          <cell r="K306"/>
          <cell r="L306"/>
          <cell r="M306"/>
          <cell r="N306"/>
          <cell r="O306"/>
          <cell r="P306"/>
          <cell r="Q306"/>
          <cell r="R306"/>
          <cell r="S306"/>
          <cell r="T306"/>
          <cell r="U306"/>
          <cell r="V306"/>
          <cell r="W306"/>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U306"/>
        </row>
        <row r="307">
          <cell r="E307"/>
          <cell r="F307"/>
          <cell r="G307"/>
          <cell r="H307"/>
          <cell r="I307"/>
          <cell r="J307"/>
          <cell r="K307"/>
          <cell r="L307"/>
          <cell r="M307"/>
          <cell r="N307"/>
          <cell r="O307"/>
          <cell r="P307"/>
          <cell r="Q307"/>
          <cell r="R307"/>
          <cell r="S307"/>
          <cell r="T307"/>
          <cell r="U307"/>
          <cell r="V307"/>
          <cell r="W307"/>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U307"/>
        </row>
        <row r="308">
          <cell r="E308"/>
          <cell r="F308"/>
          <cell r="G308"/>
          <cell r="H308"/>
          <cell r="I308"/>
          <cell r="J308"/>
          <cell r="K308"/>
          <cell r="L308"/>
          <cell r="M308"/>
          <cell r="N308"/>
          <cell r="O308"/>
          <cell r="P308"/>
          <cell r="Q308"/>
          <cell r="R308"/>
          <cell r="S308"/>
          <cell r="T308"/>
          <cell r="U308"/>
          <cell r="V308"/>
          <cell r="W308"/>
          <cell r="X308"/>
          <cell r="Y308"/>
          <cell r="Z308"/>
          <cell r="AA308"/>
          <cell r="AB308"/>
          <cell r="AC308"/>
          <cell r="AD308"/>
          <cell r="AE308"/>
          <cell r="AF308"/>
          <cell r="AG308"/>
          <cell r="AH308"/>
          <cell r="AI308"/>
          <cell r="AJ308"/>
          <cell r="AK308"/>
          <cell r="AL308"/>
          <cell r="AM308"/>
          <cell r="AN308"/>
          <cell r="AO308"/>
          <cell r="AP308"/>
          <cell r="AQ308"/>
          <cell r="AR308"/>
          <cell r="AS308"/>
          <cell r="AT308"/>
          <cell r="AU308"/>
        </row>
        <row r="309">
          <cell r="E309"/>
          <cell r="F309"/>
          <cell r="G309"/>
          <cell r="H309"/>
          <cell r="I309"/>
          <cell r="J309"/>
          <cell r="K309"/>
          <cell r="L309"/>
          <cell r="M309"/>
          <cell r="N309"/>
          <cell r="O309"/>
          <cell r="P309"/>
          <cell r="Q309"/>
          <cell r="R309"/>
          <cell r="S309"/>
          <cell r="T309"/>
          <cell r="U309"/>
          <cell r="V309"/>
          <cell r="W309"/>
          <cell r="X309"/>
          <cell r="Y309"/>
          <cell r="Z309"/>
          <cell r="AA309"/>
          <cell r="AB309"/>
          <cell r="AC309"/>
          <cell r="AD309"/>
          <cell r="AE309"/>
          <cell r="AF309"/>
          <cell r="AG309"/>
          <cell r="AH309"/>
          <cell r="AI309"/>
          <cell r="AJ309"/>
          <cell r="AK309"/>
          <cell r="AL309"/>
          <cell r="AM309"/>
          <cell r="AN309"/>
          <cell r="AO309"/>
          <cell r="AP309"/>
          <cell r="AQ309"/>
          <cell r="AR309"/>
          <cell r="AS309"/>
          <cell r="AT309"/>
          <cell r="AU309"/>
        </row>
        <row r="310">
          <cell r="E310"/>
          <cell r="F310"/>
          <cell r="G310"/>
          <cell r="H310"/>
          <cell r="I310"/>
          <cell r="J310"/>
          <cell r="K310"/>
          <cell r="L310"/>
          <cell r="M310"/>
          <cell r="N310"/>
          <cell r="O310"/>
          <cell r="P310"/>
          <cell r="Q310"/>
          <cell r="R310"/>
          <cell r="S310"/>
          <cell r="T310"/>
          <cell r="U310"/>
          <cell r="V310"/>
          <cell r="W310"/>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U310"/>
        </row>
        <row r="311">
          <cell r="E311"/>
          <cell r="F311"/>
          <cell r="G311"/>
          <cell r="H311"/>
          <cell r="I311"/>
          <cell r="J311"/>
          <cell r="K311"/>
          <cell r="L311"/>
          <cell r="M311"/>
          <cell r="N311"/>
          <cell r="O311"/>
          <cell r="P311"/>
          <cell r="Q311"/>
          <cell r="R311"/>
          <cell r="S311"/>
          <cell r="T311"/>
          <cell r="U311"/>
          <cell r="V311"/>
          <cell r="W311"/>
          <cell r="X311"/>
          <cell r="Y311"/>
          <cell r="Z311"/>
          <cell r="AA311"/>
          <cell r="AB311"/>
          <cell r="AC311"/>
          <cell r="AD311"/>
          <cell r="AE311"/>
          <cell r="AF311"/>
          <cell r="AG311"/>
          <cell r="AH311"/>
          <cell r="AI311"/>
          <cell r="AJ311"/>
          <cell r="AK311"/>
          <cell r="AL311"/>
          <cell r="AM311"/>
          <cell r="AN311"/>
          <cell r="AO311"/>
          <cell r="AP311"/>
          <cell r="AQ311"/>
          <cell r="AR311"/>
          <cell r="AS311"/>
          <cell r="AT311"/>
          <cell r="AU311"/>
        </row>
        <row r="312">
          <cell r="E312"/>
          <cell r="F312"/>
          <cell r="G312"/>
          <cell r="H312"/>
          <cell r="I312"/>
          <cell r="J312"/>
          <cell r="K312"/>
          <cell r="L312"/>
          <cell r="M312"/>
          <cell r="N312"/>
          <cell r="O312"/>
          <cell r="P312"/>
          <cell r="Q312"/>
          <cell r="R312"/>
          <cell r="S312"/>
          <cell r="T312"/>
          <cell r="U312"/>
          <cell r="V312"/>
          <cell r="W312"/>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U312"/>
        </row>
        <row r="313">
          <cell r="E313"/>
          <cell r="F313"/>
          <cell r="G313"/>
          <cell r="H313"/>
          <cell r="I313"/>
          <cell r="J313"/>
          <cell r="K313"/>
          <cell r="L313"/>
          <cell r="M313"/>
          <cell r="N313"/>
          <cell r="O313"/>
          <cell r="P313"/>
          <cell r="Q313"/>
          <cell r="R313"/>
          <cell r="S313"/>
          <cell r="T313"/>
          <cell r="U313"/>
          <cell r="V313"/>
          <cell r="W313"/>
          <cell r="X313"/>
          <cell r="Y313"/>
          <cell r="Z313"/>
          <cell r="AA313"/>
          <cell r="AB313"/>
          <cell r="AC313"/>
          <cell r="AD313"/>
          <cell r="AE313"/>
          <cell r="AF313"/>
          <cell r="AG313"/>
          <cell r="AH313"/>
          <cell r="AI313"/>
          <cell r="AJ313"/>
          <cell r="AK313"/>
          <cell r="AL313"/>
          <cell r="AM313"/>
          <cell r="AN313"/>
          <cell r="AO313"/>
          <cell r="AP313"/>
          <cell r="AQ313"/>
          <cell r="AR313"/>
          <cell r="AS313"/>
          <cell r="AT313"/>
          <cell r="AU313"/>
        </row>
        <row r="314">
          <cell r="E314"/>
          <cell r="F314"/>
          <cell r="G314"/>
          <cell r="H314"/>
          <cell r="I314"/>
          <cell r="J314"/>
          <cell r="K314"/>
          <cell r="L314"/>
          <cell r="M314"/>
          <cell r="N314"/>
          <cell r="O314"/>
          <cell r="P314"/>
          <cell r="Q314"/>
          <cell r="R314"/>
          <cell r="S314"/>
          <cell r="T314"/>
          <cell r="U314"/>
          <cell r="V314"/>
          <cell r="W314"/>
          <cell r="X314"/>
          <cell r="Y314"/>
          <cell r="Z314"/>
          <cell r="AA314"/>
          <cell r="AB314"/>
          <cell r="AC314"/>
          <cell r="AD314"/>
          <cell r="AE314"/>
          <cell r="AF314"/>
          <cell r="AG314"/>
          <cell r="AH314"/>
          <cell r="AI314"/>
          <cell r="AJ314"/>
          <cell r="AK314"/>
          <cell r="AL314"/>
          <cell r="AM314"/>
          <cell r="AN314"/>
          <cell r="AO314"/>
          <cell r="AP314"/>
          <cell r="AQ314"/>
          <cell r="AR314"/>
          <cell r="AS314"/>
          <cell r="AT314"/>
          <cell r="AU314"/>
        </row>
        <row r="315">
          <cell r="E315"/>
          <cell r="F315"/>
          <cell r="G315"/>
          <cell r="H315"/>
          <cell r="I315"/>
          <cell r="J315"/>
          <cell r="K315"/>
          <cell r="L315"/>
          <cell r="M315"/>
          <cell r="N315"/>
          <cell r="O315"/>
          <cell r="P315"/>
          <cell r="Q315"/>
          <cell r="R315"/>
          <cell r="S315"/>
          <cell r="T315"/>
          <cell r="U315"/>
          <cell r="V315"/>
          <cell r="W315"/>
          <cell r="X315"/>
          <cell r="Y315"/>
          <cell r="Z315"/>
          <cell r="AA315"/>
          <cell r="AB315"/>
          <cell r="AC315"/>
          <cell r="AD315"/>
          <cell r="AE315"/>
          <cell r="AF315"/>
          <cell r="AG315"/>
          <cell r="AH315"/>
          <cell r="AI315"/>
          <cell r="AJ315"/>
          <cell r="AK315"/>
          <cell r="AL315"/>
          <cell r="AM315"/>
          <cell r="AN315"/>
          <cell r="AO315"/>
          <cell r="AP315"/>
          <cell r="AQ315"/>
          <cell r="AR315"/>
          <cell r="AS315"/>
          <cell r="AT315"/>
          <cell r="AU315"/>
        </row>
        <row r="316">
          <cell r="E316"/>
          <cell r="F316"/>
          <cell r="G316"/>
          <cell r="H316"/>
          <cell r="I316"/>
          <cell r="J316"/>
          <cell r="K316"/>
          <cell r="L316"/>
          <cell r="M316"/>
          <cell r="N316"/>
          <cell r="O316"/>
          <cell r="P316"/>
          <cell r="Q316"/>
          <cell r="R316"/>
          <cell r="S316"/>
          <cell r="T316"/>
          <cell r="U316"/>
          <cell r="V316"/>
          <cell r="W316"/>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U316"/>
        </row>
        <row r="317">
          <cell r="E317"/>
          <cell r="F317"/>
          <cell r="G317"/>
          <cell r="H317"/>
          <cell r="I317"/>
          <cell r="J317"/>
          <cell r="K317"/>
          <cell r="L317"/>
          <cell r="M317"/>
          <cell r="N317"/>
          <cell r="O317"/>
          <cell r="P317"/>
          <cell r="Q317"/>
          <cell r="R317"/>
          <cell r="S317"/>
          <cell r="T317"/>
          <cell r="U317"/>
          <cell r="V317"/>
          <cell r="W317"/>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U317"/>
        </row>
        <row r="318">
          <cell r="E318"/>
          <cell r="F318"/>
          <cell r="G318"/>
          <cell r="H318"/>
          <cell r="I318"/>
          <cell r="J318"/>
          <cell r="K318"/>
          <cell r="L318"/>
          <cell r="M318"/>
          <cell r="N318"/>
          <cell r="O318"/>
          <cell r="P318"/>
          <cell r="Q318"/>
          <cell r="R318"/>
          <cell r="S318"/>
          <cell r="T318"/>
          <cell r="U318"/>
          <cell r="V318"/>
          <cell r="W318"/>
          <cell r="X318"/>
          <cell r="Y318"/>
          <cell r="Z318"/>
          <cell r="AA318"/>
          <cell r="AB318"/>
          <cell r="AC318"/>
          <cell r="AD318"/>
          <cell r="AE318"/>
          <cell r="AF318"/>
          <cell r="AG318"/>
          <cell r="AH318"/>
          <cell r="AI318"/>
          <cell r="AJ318"/>
          <cell r="AK318"/>
          <cell r="AL318"/>
          <cell r="AM318"/>
          <cell r="AN318"/>
          <cell r="AO318"/>
          <cell r="AP318"/>
          <cell r="AQ318"/>
          <cell r="AR318"/>
          <cell r="AS318"/>
          <cell r="AT318"/>
          <cell r="AU318"/>
        </row>
        <row r="319">
          <cell r="E319"/>
          <cell r="F319"/>
          <cell r="G319"/>
          <cell r="H319"/>
          <cell r="I319"/>
          <cell r="J319"/>
          <cell r="K319"/>
          <cell r="L319"/>
          <cell r="M319"/>
          <cell r="N319"/>
          <cell r="O319"/>
          <cell r="P319"/>
          <cell r="Q319"/>
          <cell r="R319"/>
          <cell r="S319"/>
          <cell r="T319"/>
          <cell r="U319"/>
          <cell r="V319"/>
          <cell r="W319"/>
          <cell r="X319"/>
          <cell r="Y319"/>
          <cell r="Z319"/>
          <cell r="AA319"/>
          <cell r="AB319"/>
          <cell r="AC319"/>
          <cell r="AD319"/>
          <cell r="AE319"/>
          <cell r="AF319"/>
          <cell r="AG319"/>
          <cell r="AH319"/>
          <cell r="AI319"/>
          <cell r="AJ319"/>
          <cell r="AK319"/>
          <cell r="AL319"/>
          <cell r="AM319"/>
          <cell r="AN319"/>
          <cell r="AO319"/>
          <cell r="AP319"/>
          <cell r="AQ319"/>
          <cell r="AR319"/>
          <cell r="AS319"/>
          <cell r="AT319"/>
          <cell r="AU319"/>
        </row>
        <row r="320">
          <cell r="E320"/>
          <cell r="F320"/>
          <cell r="G320"/>
          <cell r="H320"/>
          <cell r="I320"/>
          <cell r="J320"/>
          <cell r="K320"/>
          <cell r="L320"/>
          <cell r="M320"/>
          <cell r="N320"/>
          <cell r="O320"/>
          <cell r="P320"/>
          <cell r="Q320"/>
          <cell r="R320"/>
          <cell r="S320"/>
          <cell r="T320"/>
          <cell r="U320"/>
          <cell r="V320"/>
          <cell r="W320"/>
          <cell r="X320"/>
          <cell r="Y320"/>
          <cell r="Z320"/>
          <cell r="AA320"/>
          <cell r="AB320"/>
          <cell r="AC320"/>
          <cell r="AD320"/>
          <cell r="AE320"/>
          <cell r="AF320"/>
          <cell r="AG320"/>
          <cell r="AH320"/>
          <cell r="AI320"/>
          <cell r="AJ320"/>
          <cell r="AK320"/>
          <cell r="AL320"/>
          <cell r="AM320"/>
          <cell r="AN320"/>
          <cell r="AO320"/>
          <cell r="AP320"/>
          <cell r="AQ320"/>
          <cell r="AR320"/>
          <cell r="AS320"/>
          <cell r="AT320"/>
          <cell r="AU320"/>
        </row>
        <row r="321">
          <cell r="E321"/>
          <cell r="F321"/>
          <cell r="G321"/>
          <cell r="H321"/>
          <cell r="I321"/>
          <cell r="J321"/>
          <cell r="K321"/>
          <cell r="L321"/>
          <cell r="M321"/>
          <cell r="N321"/>
          <cell r="O321"/>
          <cell r="P321"/>
          <cell r="Q321"/>
          <cell r="R321"/>
          <cell r="S321"/>
          <cell r="T321"/>
          <cell r="U321"/>
          <cell r="V321"/>
          <cell r="W321"/>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U321"/>
        </row>
        <row r="322">
          <cell r="E322"/>
          <cell r="F322"/>
          <cell r="G322"/>
          <cell r="H322"/>
          <cell r="I322"/>
          <cell r="J322"/>
          <cell r="K322"/>
          <cell r="L322"/>
          <cell r="M322"/>
          <cell r="N322"/>
          <cell r="O322"/>
          <cell r="P322"/>
          <cell r="Q322"/>
          <cell r="R322"/>
          <cell r="S322"/>
          <cell r="T322"/>
          <cell r="U322"/>
          <cell r="V322"/>
          <cell r="W322"/>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U322"/>
        </row>
        <row r="323">
          <cell r="E323"/>
          <cell r="F323"/>
          <cell r="G323"/>
          <cell r="H323"/>
          <cell r="I323"/>
          <cell r="J323"/>
          <cell r="K323"/>
          <cell r="L323"/>
          <cell r="M323"/>
          <cell r="N323"/>
          <cell r="O323"/>
          <cell r="P323"/>
          <cell r="Q323"/>
          <cell r="R323"/>
          <cell r="S323"/>
          <cell r="T323"/>
          <cell r="U323"/>
          <cell r="V323"/>
          <cell r="W323"/>
          <cell r="X323"/>
          <cell r="Y323"/>
          <cell r="Z323"/>
          <cell r="AA323"/>
          <cell r="AB323"/>
          <cell r="AC323"/>
          <cell r="AD323"/>
          <cell r="AE323"/>
          <cell r="AF323"/>
          <cell r="AG323"/>
          <cell r="AH323"/>
          <cell r="AI323"/>
          <cell r="AJ323"/>
          <cell r="AK323"/>
          <cell r="AL323"/>
          <cell r="AM323"/>
          <cell r="AN323"/>
          <cell r="AO323"/>
          <cell r="AP323"/>
          <cell r="AQ323"/>
          <cell r="AR323"/>
          <cell r="AS323"/>
          <cell r="AT323"/>
          <cell r="AU323"/>
        </row>
        <row r="324">
          <cell r="E324"/>
          <cell r="F324"/>
          <cell r="G324"/>
          <cell r="H324"/>
          <cell r="I324"/>
          <cell r="J324"/>
          <cell r="K324"/>
          <cell r="L324"/>
          <cell r="M324"/>
          <cell r="N324"/>
          <cell r="O324"/>
          <cell r="P324"/>
          <cell r="Q324"/>
          <cell r="R324"/>
          <cell r="S324"/>
          <cell r="T324"/>
          <cell r="U324"/>
          <cell r="V324"/>
          <cell r="W324"/>
          <cell r="X324"/>
          <cell r="Y324"/>
          <cell r="Z324"/>
          <cell r="AA324"/>
          <cell r="AB324"/>
          <cell r="AC324"/>
          <cell r="AD324"/>
          <cell r="AE324"/>
          <cell r="AF324"/>
          <cell r="AG324"/>
          <cell r="AH324"/>
          <cell r="AI324"/>
          <cell r="AJ324"/>
          <cell r="AK324"/>
          <cell r="AL324"/>
          <cell r="AM324"/>
          <cell r="AN324"/>
          <cell r="AO324"/>
          <cell r="AP324"/>
          <cell r="AQ324"/>
          <cell r="AR324"/>
          <cell r="AS324"/>
          <cell r="AT324"/>
          <cell r="AU324"/>
        </row>
        <row r="325">
          <cell r="E325"/>
          <cell r="F325"/>
          <cell r="G325"/>
          <cell r="H325"/>
          <cell r="I325"/>
          <cell r="J325"/>
          <cell r="K325"/>
          <cell r="L325"/>
          <cell r="M325"/>
          <cell r="N325"/>
          <cell r="O325"/>
          <cell r="P325"/>
          <cell r="Q325"/>
          <cell r="R325"/>
          <cell r="S325"/>
          <cell r="T325"/>
          <cell r="U325"/>
          <cell r="V325"/>
          <cell r="W325"/>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U325"/>
        </row>
        <row r="326">
          <cell r="E326"/>
          <cell r="F326"/>
          <cell r="G326"/>
          <cell r="H326"/>
          <cell r="I326"/>
          <cell r="J326"/>
          <cell r="K326"/>
          <cell r="L326"/>
          <cell r="M326"/>
          <cell r="N326"/>
          <cell r="O326"/>
          <cell r="P326"/>
          <cell r="Q326"/>
          <cell r="R326"/>
          <cell r="S326"/>
          <cell r="T326"/>
          <cell r="U326"/>
          <cell r="V326"/>
          <cell r="W326"/>
          <cell r="X326"/>
          <cell r="Y326"/>
          <cell r="Z326"/>
          <cell r="AA326"/>
          <cell r="AB326"/>
          <cell r="AC326"/>
          <cell r="AD326"/>
          <cell r="AE326"/>
          <cell r="AF326"/>
          <cell r="AG326"/>
          <cell r="AH326"/>
          <cell r="AI326"/>
          <cell r="AJ326"/>
          <cell r="AK326"/>
          <cell r="AL326"/>
          <cell r="AM326"/>
          <cell r="AN326"/>
          <cell r="AO326"/>
          <cell r="AP326"/>
          <cell r="AQ326"/>
          <cell r="AR326"/>
          <cell r="AS326"/>
          <cell r="AT326"/>
          <cell r="AU326"/>
        </row>
        <row r="327">
          <cell r="E327"/>
          <cell r="F327"/>
          <cell r="G327"/>
          <cell r="H327"/>
          <cell r="I327"/>
          <cell r="J327"/>
          <cell r="K327"/>
          <cell r="L327"/>
          <cell r="M327"/>
          <cell r="N327"/>
          <cell r="O327"/>
          <cell r="P327"/>
          <cell r="Q327"/>
          <cell r="R327"/>
          <cell r="S327"/>
          <cell r="T327"/>
          <cell r="U327"/>
          <cell r="V327"/>
          <cell r="W327"/>
          <cell r="X327"/>
          <cell r="Y327"/>
          <cell r="Z327"/>
          <cell r="AA327"/>
          <cell r="AB327"/>
          <cell r="AC327"/>
          <cell r="AD327"/>
          <cell r="AE327"/>
          <cell r="AF327"/>
          <cell r="AG327"/>
          <cell r="AH327"/>
          <cell r="AI327"/>
          <cell r="AJ327"/>
          <cell r="AK327"/>
          <cell r="AL327"/>
          <cell r="AM327"/>
          <cell r="AN327"/>
          <cell r="AO327"/>
          <cell r="AP327"/>
          <cell r="AQ327"/>
          <cell r="AR327"/>
          <cell r="AS327"/>
          <cell r="AT327"/>
          <cell r="AU327"/>
        </row>
        <row r="328">
          <cell r="E328"/>
          <cell r="F328"/>
          <cell r="G328"/>
          <cell r="H328"/>
          <cell r="I328"/>
          <cell r="J328"/>
          <cell r="K328"/>
          <cell r="L328"/>
          <cell r="M328"/>
          <cell r="N328"/>
          <cell r="O328"/>
          <cell r="P328"/>
          <cell r="Q328"/>
          <cell r="R328"/>
          <cell r="S328"/>
          <cell r="T328"/>
          <cell r="U328"/>
          <cell r="V328"/>
          <cell r="W328"/>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U328"/>
        </row>
        <row r="329">
          <cell r="E329"/>
          <cell r="F329"/>
          <cell r="G329"/>
          <cell r="H329"/>
          <cell r="I329"/>
          <cell r="J329"/>
          <cell r="K329"/>
          <cell r="L329"/>
          <cell r="M329"/>
          <cell r="N329"/>
          <cell r="O329"/>
          <cell r="P329"/>
          <cell r="Q329"/>
          <cell r="R329"/>
          <cell r="S329"/>
          <cell r="T329"/>
          <cell r="U329"/>
          <cell r="V329"/>
          <cell r="W329"/>
          <cell r="X329"/>
          <cell r="Y329"/>
          <cell r="Z329"/>
          <cell r="AA329"/>
          <cell r="AB329"/>
          <cell r="AC329"/>
          <cell r="AD329"/>
          <cell r="AE329"/>
          <cell r="AF329"/>
          <cell r="AG329"/>
          <cell r="AH329"/>
          <cell r="AI329"/>
          <cell r="AJ329"/>
          <cell r="AK329"/>
          <cell r="AL329"/>
          <cell r="AM329"/>
          <cell r="AN329"/>
          <cell r="AO329"/>
          <cell r="AP329"/>
          <cell r="AQ329"/>
          <cell r="AR329"/>
          <cell r="AS329"/>
          <cell r="AT329"/>
          <cell r="AU329"/>
        </row>
        <row r="330">
          <cell r="E330"/>
          <cell r="F330"/>
          <cell r="G330"/>
          <cell r="H330"/>
          <cell r="I330"/>
          <cell r="J330"/>
          <cell r="K330"/>
          <cell r="L330"/>
          <cell r="M330"/>
          <cell r="N330"/>
          <cell r="O330"/>
          <cell r="P330"/>
          <cell r="Q330"/>
          <cell r="R330"/>
          <cell r="S330"/>
          <cell r="T330"/>
          <cell r="U330"/>
          <cell r="V330"/>
          <cell r="W330"/>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U330"/>
        </row>
        <row r="331">
          <cell r="E331"/>
          <cell r="F331"/>
          <cell r="G331"/>
          <cell r="H331"/>
          <cell r="I331"/>
          <cell r="J331"/>
          <cell r="K331"/>
          <cell r="L331"/>
          <cell r="M331"/>
          <cell r="N331"/>
          <cell r="O331"/>
          <cell r="P331"/>
          <cell r="Q331"/>
          <cell r="R331"/>
          <cell r="S331"/>
          <cell r="T331"/>
          <cell r="U331"/>
          <cell r="V331"/>
          <cell r="W331"/>
          <cell r="X331"/>
          <cell r="Y331"/>
          <cell r="Z331"/>
          <cell r="AA331"/>
          <cell r="AB331"/>
          <cell r="AC331"/>
          <cell r="AD331"/>
          <cell r="AE331"/>
          <cell r="AF331"/>
          <cell r="AG331"/>
          <cell r="AH331"/>
          <cell r="AI331"/>
          <cell r="AJ331"/>
          <cell r="AK331"/>
          <cell r="AL331"/>
          <cell r="AM331"/>
          <cell r="AN331"/>
          <cell r="AO331"/>
          <cell r="AP331"/>
          <cell r="AQ331"/>
          <cell r="AR331"/>
          <cell r="AS331"/>
          <cell r="AT331"/>
          <cell r="AU331"/>
        </row>
        <row r="332">
          <cell r="E332"/>
          <cell r="F332"/>
          <cell r="G332"/>
          <cell r="H332"/>
          <cell r="I332"/>
          <cell r="J332"/>
          <cell r="K332"/>
          <cell r="L332"/>
          <cell r="M332"/>
          <cell r="N332"/>
          <cell r="O332"/>
          <cell r="P332"/>
          <cell r="Q332"/>
          <cell r="R332"/>
          <cell r="S332"/>
          <cell r="T332"/>
          <cell r="U332"/>
          <cell r="V332"/>
          <cell r="W332"/>
          <cell r="X332"/>
          <cell r="Y332"/>
          <cell r="Z332"/>
          <cell r="AA332"/>
          <cell r="AB332"/>
          <cell r="AC332"/>
          <cell r="AD332"/>
          <cell r="AE332"/>
          <cell r="AF332"/>
          <cell r="AG332"/>
          <cell r="AH332"/>
          <cell r="AI332"/>
          <cell r="AJ332"/>
          <cell r="AK332"/>
          <cell r="AL332"/>
          <cell r="AM332"/>
          <cell r="AN332"/>
          <cell r="AO332"/>
          <cell r="AP332"/>
          <cell r="AQ332"/>
          <cell r="AR332"/>
          <cell r="AS332"/>
          <cell r="AT332"/>
          <cell r="AU332"/>
        </row>
        <row r="333">
          <cell r="E333"/>
          <cell r="F333"/>
          <cell r="G333"/>
          <cell r="H333"/>
          <cell r="I333"/>
          <cell r="J333"/>
          <cell r="K333"/>
          <cell r="L333"/>
          <cell r="M333"/>
          <cell r="N333"/>
          <cell r="O333"/>
          <cell r="P333"/>
          <cell r="Q333"/>
          <cell r="R333"/>
          <cell r="S333"/>
          <cell r="T333"/>
          <cell r="U333"/>
          <cell r="V333"/>
          <cell r="W333"/>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U333"/>
        </row>
        <row r="334">
          <cell r="E334"/>
          <cell r="F334"/>
          <cell r="G334"/>
          <cell r="H334"/>
          <cell r="I334"/>
          <cell r="J334"/>
          <cell r="K334"/>
          <cell r="L334"/>
          <cell r="M334"/>
          <cell r="N334"/>
          <cell r="O334"/>
          <cell r="P334"/>
          <cell r="Q334"/>
          <cell r="R334"/>
          <cell r="S334"/>
          <cell r="T334"/>
          <cell r="U334"/>
          <cell r="V334"/>
          <cell r="W334"/>
          <cell r="X334"/>
          <cell r="Y334"/>
          <cell r="Z334"/>
          <cell r="AA334"/>
          <cell r="AB334"/>
          <cell r="AC334"/>
          <cell r="AD334"/>
          <cell r="AE334"/>
          <cell r="AF334"/>
          <cell r="AG334"/>
          <cell r="AH334"/>
          <cell r="AI334"/>
          <cell r="AJ334"/>
          <cell r="AK334"/>
          <cell r="AL334"/>
          <cell r="AM334"/>
          <cell r="AN334"/>
          <cell r="AO334"/>
          <cell r="AP334"/>
          <cell r="AQ334"/>
          <cell r="AR334"/>
          <cell r="AS334"/>
          <cell r="AT334"/>
          <cell r="AU334"/>
        </row>
        <row r="335">
          <cell r="E335"/>
          <cell r="F335"/>
          <cell r="G335"/>
          <cell r="H335"/>
          <cell r="I335"/>
          <cell r="J335"/>
          <cell r="K335"/>
          <cell r="L335"/>
          <cell r="M335"/>
          <cell r="N335"/>
          <cell r="O335"/>
          <cell r="P335"/>
          <cell r="Q335"/>
          <cell r="R335"/>
          <cell r="S335"/>
          <cell r="T335"/>
          <cell r="U335"/>
          <cell r="V335"/>
          <cell r="W335"/>
          <cell r="X335"/>
          <cell r="Y335"/>
          <cell r="Z335"/>
          <cell r="AA335"/>
          <cell r="AB335"/>
          <cell r="AC335"/>
          <cell r="AD335"/>
          <cell r="AE335"/>
          <cell r="AF335"/>
          <cell r="AG335"/>
          <cell r="AH335"/>
          <cell r="AI335"/>
          <cell r="AJ335"/>
          <cell r="AK335"/>
          <cell r="AL335"/>
          <cell r="AM335"/>
          <cell r="AN335"/>
          <cell r="AO335"/>
          <cell r="AP335"/>
          <cell r="AQ335"/>
          <cell r="AR335"/>
          <cell r="AS335"/>
          <cell r="AT335"/>
          <cell r="AU335"/>
        </row>
        <row r="336">
          <cell r="E336"/>
          <cell r="F336"/>
          <cell r="G336"/>
          <cell r="H336"/>
          <cell r="I336"/>
          <cell r="J336"/>
          <cell r="K336"/>
          <cell r="L336"/>
          <cell r="M336"/>
          <cell r="N336"/>
          <cell r="O336"/>
          <cell r="P336"/>
          <cell r="Q336"/>
          <cell r="R336"/>
          <cell r="S336"/>
          <cell r="T336"/>
          <cell r="U336"/>
          <cell r="V336"/>
          <cell r="W336"/>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U336"/>
        </row>
        <row r="337">
          <cell r="E337"/>
          <cell r="F337"/>
          <cell r="G337"/>
          <cell r="H337"/>
          <cell r="I337"/>
          <cell r="J337"/>
          <cell r="K337"/>
          <cell r="L337"/>
          <cell r="M337"/>
          <cell r="N337"/>
          <cell r="O337"/>
          <cell r="P337"/>
          <cell r="Q337"/>
          <cell r="R337"/>
          <cell r="S337"/>
          <cell r="T337"/>
          <cell r="U337"/>
          <cell r="V337"/>
          <cell r="W337"/>
          <cell r="X337"/>
          <cell r="Y337"/>
          <cell r="Z337"/>
          <cell r="AA337"/>
          <cell r="AB337"/>
          <cell r="AC337"/>
          <cell r="AD337"/>
          <cell r="AE337"/>
          <cell r="AF337"/>
          <cell r="AG337"/>
          <cell r="AH337"/>
          <cell r="AI337"/>
          <cell r="AJ337"/>
          <cell r="AK337"/>
          <cell r="AL337"/>
          <cell r="AM337"/>
          <cell r="AN337"/>
          <cell r="AO337"/>
          <cell r="AP337"/>
          <cell r="AQ337"/>
          <cell r="AR337"/>
          <cell r="AS337"/>
          <cell r="AT337"/>
          <cell r="AU337"/>
        </row>
        <row r="338">
          <cell r="E338"/>
          <cell r="F338"/>
          <cell r="G338"/>
          <cell r="H338"/>
          <cell r="I338"/>
          <cell r="J338"/>
          <cell r="K338"/>
          <cell r="L338"/>
          <cell r="M338"/>
          <cell r="N338"/>
          <cell r="O338"/>
          <cell r="P338"/>
          <cell r="Q338"/>
          <cell r="R338"/>
          <cell r="S338"/>
          <cell r="T338"/>
          <cell r="U338"/>
          <cell r="V338"/>
          <cell r="W338"/>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U338"/>
        </row>
        <row r="339">
          <cell r="E339"/>
          <cell r="F339"/>
          <cell r="G339"/>
          <cell r="H339"/>
          <cell r="I339"/>
          <cell r="J339"/>
          <cell r="K339"/>
          <cell r="L339"/>
          <cell r="M339"/>
          <cell r="N339"/>
          <cell r="O339"/>
          <cell r="P339"/>
          <cell r="Q339"/>
          <cell r="R339"/>
          <cell r="S339"/>
          <cell r="T339"/>
          <cell r="U339"/>
          <cell r="V339"/>
          <cell r="W339"/>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U339"/>
        </row>
        <row r="340">
          <cell r="E340"/>
          <cell r="F340"/>
          <cell r="G340"/>
          <cell r="H340"/>
          <cell r="I340"/>
          <cell r="J340"/>
          <cell r="K340"/>
          <cell r="L340"/>
          <cell r="M340"/>
          <cell r="N340"/>
          <cell r="O340"/>
          <cell r="P340"/>
          <cell r="Q340"/>
          <cell r="R340"/>
          <cell r="S340"/>
          <cell r="T340"/>
          <cell r="U340"/>
          <cell r="V340"/>
          <cell r="W340"/>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U340"/>
        </row>
        <row r="341">
          <cell r="E341"/>
          <cell r="F341"/>
          <cell r="G341"/>
          <cell r="H341"/>
          <cell r="I341"/>
          <cell r="J341"/>
          <cell r="K341"/>
          <cell r="L341"/>
          <cell r="M341"/>
          <cell r="N341"/>
          <cell r="O341"/>
          <cell r="P341"/>
          <cell r="Q341"/>
          <cell r="R341"/>
          <cell r="S341"/>
          <cell r="T341"/>
          <cell r="U341"/>
          <cell r="V341"/>
          <cell r="W341"/>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U341"/>
        </row>
        <row r="342">
          <cell r="E342"/>
          <cell r="F342"/>
          <cell r="G342"/>
          <cell r="H342"/>
          <cell r="I342"/>
          <cell r="J342"/>
          <cell r="K342"/>
          <cell r="L342"/>
          <cell r="M342"/>
          <cell r="N342"/>
          <cell r="O342"/>
          <cell r="P342"/>
          <cell r="Q342"/>
          <cell r="R342"/>
          <cell r="S342"/>
          <cell r="T342"/>
          <cell r="U342"/>
          <cell r="V342"/>
          <cell r="W342"/>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U342"/>
        </row>
        <row r="343">
          <cell r="E343"/>
          <cell r="F343"/>
          <cell r="G343"/>
          <cell r="H343"/>
          <cell r="I343"/>
          <cell r="J343"/>
          <cell r="K343"/>
          <cell r="L343"/>
          <cell r="M343"/>
          <cell r="N343"/>
          <cell r="O343"/>
          <cell r="P343"/>
          <cell r="Q343"/>
          <cell r="R343"/>
          <cell r="S343"/>
          <cell r="T343"/>
          <cell r="U343"/>
          <cell r="V343"/>
          <cell r="W343"/>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U343"/>
        </row>
        <row r="344">
          <cell r="E344"/>
          <cell r="F344"/>
          <cell r="G344"/>
          <cell r="H344"/>
          <cell r="I344"/>
          <cell r="J344"/>
          <cell r="K344"/>
          <cell r="L344"/>
          <cell r="M344"/>
          <cell r="N344"/>
          <cell r="O344"/>
          <cell r="P344"/>
          <cell r="Q344"/>
          <cell r="R344"/>
          <cell r="S344"/>
          <cell r="T344"/>
          <cell r="U344"/>
          <cell r="V344"/>
          <cell r="W344"/>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U344"/>
        </row>
        <row r="345">
          <cell r="E345"/>
          <cell r="F345"/>
          <cell r="G345"/>
          <cell r="H345"/>
          <cell r="I345"/>
          <cell r="J345"/>
          <cell r="K345"/>
          <cell r="L345"/>
          <cell r="M345"/>
          <cell r="N345"/>
          <cell r="O345"/>
          <cell r="P345"/>
          <cell r="Q345"/>
          <cell r="R345"/>
          <cell r="S345"/>
          <cell r="T345"/>
          <cell r="U345"/>
          <cell r="V345"/>
          <cell r="W345"/>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U345"/>
        </row>
        <row r="346">
          <cell r="E346"/>
          <cell r="F346"/>
          <cell r="G346"/>
          <cell r="H346"/>
          <cell r="I346"/>
          <cell r="J346"/>
          <cell r="K346"/>
          <cell r="L346"/>
          <cell r="M346"/>
          <cell r="N346"/>
          <cell r="O346"/>
          <cell r="P346"/>
          <cell r="Q346"/>
          <cell r="R346"/>
          <cell r="S346"/>
          <cell r="T346"/>
          <cell r="U346"/>
          <cell r="V346"/>
          <cell r="W346"/>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U346"/>
        </row>
        <row r="347">
          <cell r="E347"/>
          <cell r="F347"/>
          <cell r="G347"/>
          <cell r="H347"/>
          <cell r="I347"/>
          <cell r="J347"/>
          <cell r="K347"/>
          <cell r="L347"/>
          <cell r="M347"/>
          <cell r="N347"/>
          <cell r="O347"/>
          <cell r="P347"/>
          <cell r="Q347"/>
          <cell r="R347"/>
          <cell r="S347"/>
          <cell r="T347"/>
          <cell r="U347"/>
          <cell r="V347"/>
          <cell r="W347"/>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U347"/>
        </row>
        <row r="348">
          <cell r="E348"/>
          <cell r="F348"/>
          <cell r="G348"/>
          <cell r="H348"/>
          <cell r="I348"/>
          <cell r="J348"/>
          <cell r="K348"/>
          <cell r="L348"/>
          <cell r="M348"/>
          <cell r="N348"/>
          <cell r="O348"/>
          <cell r="P348"/>
          <cell r="Q348"/>
          <cell r="R348"/>
          <cell r="S348"/>
          <cell r="T348"/>
          <cell r="U348"/>
          <cell r="V348"/>
          <cell r="W348"/>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U348"/>
        </row>
        <row r="349">
          <cell r="E349"/>
          <cell r="F349"/>
          <cell r="G349"/>
          <cell r="H349"/>
          <cell r="I349"/>
          <cell r="J349"/>
          <cell r="K349"/>
          <cell r="L349"/>
          <cell r="M349"/>
          <cell r="N349"/>
          <cell r="O349"/>
          <cell r="P349"/>
          <cell r="Q349"/>
          <cell r="R349"/>
          <cell r="S349"/>
          <cell r="T349"/>
          <cell r="U349"/>
          <cell r="V349"/>
          <cell r="W349"/>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U349"/>
        </row>
        <row r="350">
          <cell r="E350"/>
          <cell r="F350"/>
          <cell r="G350"/>
          <cell r="H350"/>
          <cell r="I350"/>
          <cell r="J350"/>
          <cell r="K350"/>
          <cell r="L350"/>
          <cell r="M350"/>
          <cell r="N350"/>
          <cell r="O350"/>
          <cell r="P350"/>
          <cell r="Q350"/>
          <cell r="R350"/>
          <cell r="S350"/>
          <cell r="T350"/>
          <cell r="U350"/>
          <cell r="V350"/>
          <cell r="W350"/>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U350"/>
        </row>
        <row r="351">
          <cell r="E351"/>
          <cell r="F351"/>
          <cell r="G351"/>
          <cell r="H351"/>
          <cell r="I351"/>
          <cell r="J351"/>
          <cell r="K351"/>
          <cell r="L351"/>
          <cell r="M351"/>
          <cell r="N351"/>
          <cell r="O351"/>
          <cell r="P351"/>
          <cell r="Q351"/>
          <cell r="R351"/>
          <cell r="S351"/>
          <cell r="T351"/>
          <cell r="U351"/>
          <cell r="V351"/>
          <cell r="W351"/>
          <cell r="X351"/>
          <cell r="Y351"/>
          <cell r="Z351"/>
          <cell r="AA351"/>
          <cell r="AB351"/>
          <cell r="AC351"/>
          <cell r="AD351"/>
          <cell r="AE351"/>
          <cell r="AF351"/>
          <cell r="AG351"/>
          <cell r="AH351"/>
          <cell r="AI351"/>
          <cell r="AJ351"/>
          <cell r="AK351"/>
          <cell r="AL351"/>
          <cell r="AM351"/>
          <cell r="AN351"/>
          <cell r="AO351"/>
          <cell r="AP351"/>
          <cell r="AQ351"/>
          <cell r="AR351"/>
          <cell r="AS351"/>
          <cell r="AT351"/>
          <cell r="AU351"/>
        </row>
        <row r="352">
          <cell r="E352"/>
          <cell r="F352"/>
          <cell r="G352"/>
          <cell r="H352"/>
          <cell r="I352"/>
          <cell r="J352"/>
          <cell r="K352"/>
          <cell r="L352"/>
          <cell r="M352"/>
          <cell r="N352"/>
          <cell r="O352"/>
          <cell r="P352"/>
          <cell r="Q352"/>
          <cell r="R352"/>
          <cell r="S352"/>
          <cell r="T352"/>
          <cell r="U352"/>
          <cell r="V352"/>
          <cell r="W352"/>
          <cell r="X352"/>
          <cell r="Y352"/>
          <cell r="Z352"/>
          <cell r="AA352"/>
          <cell r="AB352"/>
          <cell r="AC352"/>
          <cell r="AD352"/>
          <cell r="AE352"/>
          <cell r="AF352"/>
          <cell r="AG352"/>
          <cell r="AH352"/>
          <cell r="AI352"/>
          <cell r="AJ352"/>
          <cell r="AK352"/>
          <cell r="AL352"/>
          <cell r="AM352"/>
          <cell r="AN352"/>
          <cell r="AO352"/>
          <cell r="AP352"/>
          <cell r="AQ352"/>
          <cell r="AR352"/>
          <cell r="AS352"/>
          <cell r="AT352"/>
          <cell r="AU352"/>
        </row>
        <row r="353">
          <cell r="E353"/>
          <cell r="F353"/>
          <cell r="G353"/>
          <cell r="H353"/>
          <cell r="I353"/>
          <cell r="J353"/>
          <cell r="K353"/>
          <cell r="L353"/>
          <cell r="M353"/>
          <cell r="N353"/>
          <cell r="O353"/>
          <cell r="P353"/>
          <cell r="Q353"/>
          <cell r="R353"/>
          <cell r="S353"/>
          <cell r="T353"/>
          <cell r="U353"/>
          <cell r="V353"/>
          <cell r="W353"/>
          <cell r="X353"/>
          <cell r="Y353"/>
          <cell r="Z353"/>
          <cell r="AA353"/>
          <cell r="AB353"/>
          <cell r="AC353"/>
          <cell r="AD353"/>
          <cell r="AE353"/>
          <cell r="AF353"/>
          <cell r="AG353"/>
          <cell r="AH353"/>
          <cell r="AI353"/>
          <cell r="AJ353"/>
          <cell r="AK353"/>
          <cell r="AL353"/>
          <cell r="AM353"/>
          <cell r="AN353"/>
          <cell r="AO353"/>
          <cell r="AP353"/>
          <cell r="AQ353"/>
          <cell r="AR353"/>
          <cell r="AS353"/>
          <cell r="AT353"/>
          <cell r="AU353"/>
        </row>
        <row r="354">
          <cell r="E354"/>
          <cell r="F354"/>
          <cell r="G354"/>
          <cell r="H354"/>
          <cell r="I354"/>
          <cell r="J354"/>
          <cell r="K354"/>
          <cell r="L354"/>
          <cell r="M354"/>
          <cell r="N354"/>
          <cell r="O354"/>
          <cell r="P354"/>
          <cell r="Q354"/>
          <cell r="R354"/>
          <cell r="S354"/>
          <cell r="T354"/>
          <cell r="U354"/>
          <cell r="V354"/>
          <cell r="W354"/>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U354"/>
        </row>
        <row r="355">
          <cell r="E355"/>
          <cell r="F355"/>
          <cell r="G355"/>
          <cell r="H355"/>
          <cell r="I355"/>
          <cell r="J355"/>
          <cell r="K355"/>
          <cell r="L355"/>
          <cell r="M355"/>
          <cell r="N355"/>
          <cell r="O355"/>
          <cell r="P355"/>
          <cell r="Q355"/>
          <cell r="R355"/>
          <cell r="S355"/>
          <cell r="T355"/>
          <cell r="U355"/>
          <cell r="V355"/>
          <cell r="W355"/>
          <cell r="X355"/>
          <cell r="Y355"/>
          <cell r="Z355"/>
          <cell r="AA355"/>
          <cell r="AB355"/>
          <cell r="AC355"/>
          <cell r="AD355"/>
          <cell r="AE355"/>
          <cell r="AF355"/>
          <cell r="AG355"/>
          <cell r="AH355"/>
          <cell r="AI355"/>
          <cell r="AJ355"/>
          <cell r="AK355"/>
          <cell r="AL355"/>
          <cell r="AM355"/>
          <cell r="AN355"/>
          <cell r="AO355"/>
          <cell r="AP355"/>
          <cell r="AQ355"/>
          <cell r="AR355"/>
          <cell r="AS355"/>
          <cell r="AT355"/>
          <cell r="AU355"/>
        </row>
        <row r="356">
          <cell r="E356"/>
          <cell r="F356"/>
          <cell r="G356"/>
          <cell r="H356"/>
          <cell r="I356"/>
          <cell r="J356"/>
          <cell r="K356"/>
          <cell r="L356"/>
          <cell r="M356"/>
          <cell r="N356"/>
          <cell r="O356"/>
          <cell r="P356"/>
          <cell r="Q356"/>
          <cell r="R356"/>
          <cell r="S356"/>
          <cell r="T356"/>
          <cell r="U356"/>
          <cell r="V356"/>
          <cell r="W356"/>
          <cell r="X356"/>
          <cell r="Y356"/>
          <cell r="Z356"/>
          <cell r="AA356"/>
          <cell r="AB356"/>
          <cell r="AC356"/>
          <cell r="AD356"/>
          <cell r="AE356"/>
          <cell r="AF356"/>
          <cell r="AG356"/>
          <cell r="AH356"/>
          <cell r="AI356"/>
          <cell r="AJ356"/>
          <cell r="AK356"/>
          <cell r="AL356"/>
          <cell r="AM356"/>
          <cell r="AN356"/>
          <cell r="AO356"/>
          <cell r="AP356"/>
          <cell r="AQ356"/>
          <cell r="AR356"/>
          <cell r="AS356"/>
          <cell r="AT356"/>
          <cell r="AU356"/>
        </row>
        <row r="357">
          <cell r="E357"/>
          <cell r="F357"/>
          <cell r="G357"/>
          <cell r="H357"/>
          <cell r="I357"/>
          <cell r="J357"/>
          <cell r="K357"/>
          <cell r="L357"/>
          <cell r="M357"/>
          <cell r="N357"/>
          <cell r="O357"/>
          <cell r="P357"/>
          <cell r="Q357"/>
          <cell r="R357"/>
          <cell r="S357"/>
          <cell r="T357"/>
          <cell r="U357"/>
          <cell r="V357"/>
          <cell r="W357"/>
          <cell r="X357"/>
          <cell r="Y357"/>
          <cell r="Z357"/>
          <cell r="AA357"/>
          <cell r="AB357"/>
          <cell r="AC357"/>
          <cell r="AD357"/>
          <cell r="AE357"/>
          <cell r="AF357"/>
          <cell r="AG357"/>
          <cell r="AH357"/>
          <cell r="AI357"/>
          <cell r="AJ357"/>
          <cell r="AK357"/>
          <cell r="AL357"/>
          <cell r="AM357"/>
          <cell r="AN357"/>
          <cell r="AO357"/>
          <cell r="AP357"/>
          <cell r="AQ357"/>
          <cell r="AR357"/>
          <cell r="AS357"/>
          <cell r="AT357"/>
          <cell r="AU357"/>
        </row>
        <row r="358">
          <cell r="E358"/>
          <cell r="F358"/>
          <cell r="G358"/>
          <cell r="H358"/>
          <cell r="I358"/>
          <cell r="J358"/>
          <cell r="K358"/>
          <cell r="L358"/>
          <cell r="M358"/>
          <cell r="N358"/>
          <cell r="O358"/>
          <cell r="P358"/>
          <cell r="Q358"/>
          <cell r="R358"/>
          <cell r="S358"/>
          <cell r="T358"/>
          <cell r="U358"/>
          <cell r="V358"/>
          <cell r="W358"/>
          <cell r="X358"/>
          <cell r="Y358"/>
          <cell r="Z358"/>
          <cell r="AA358"/>
          <cell r="AB358"/>
          <cell r="AC358"/>
          <cell r="AD358"/>
          <cell r="AE358"/>
          <cell r="AF358"/>
          <cell r="AG358"/>
          <cell r="AH358"/>
          <cell r="AI358"/>
          <cell r="AJ358"/>
          <cell r="AK358"/>
          <cell r="AL358"/>
          <cell r="AM358"/>
          <cell r="AN358"/>
          <cell r="AO358"/>
          <cell r="AP358"/>
          <cell r="AQ358"/>
          <cell r="AR358"/>
          <cell r="AS358"/>
          <cell r="AT358"/>
          <cell r="AU358"/>
        </row>
        <row r="359">
          <cell r="E359"/>
          <cell r="F359"/>
          <cell r="G359"/>
          <cell r="H359"/>
          <cell r="I359"/>
          <cell r="J359"/>
          <cell r="K359"/>
          <cell r="L359"/>
          <cell r="M359"/>
          <cell r="N359"/>
          <cell r="O359"/>
          <cell r="P359"/>
          <cell r="Q359"/>
          <cell r="R359"/>
          <cell r="S359"/>
          <cell r="T359"/>
          <cell r="U359"/>
          <cell r="V359"/>
          <cell r="W359"/>
          <cell r="X359"/>
          <cell r="Y359"/>
          <cell r="Z359"/>
          <cell r="AA359"/>
          <cell r="AB359"/>
          <cell r="AC359"/>
          <cell r="AD359"/>
          <cell r="AE359"/>
          <cell r="AF359"/>
          <cell r="AG359"/>
          <cell r="AH359"/>
          <cell r="AI359"/>
          <cell r="AJ359"/>
          <cell r="AK359"/>
          <cell r="AL359"/>
          <cell r="AM359"/>
          <cell r="AN359"/>
          <cell r="AO359"/>
          <cell r="AP359"/>
          <cell r="AQ359"/>
          <cell r="AR359"/>
          <cell r="AS359"/>
          <cell r="AT359"/>
          <cell r="AU359"/>
        </row>
        <row r="360">
          <cell r="E360"/>
          <cell r="F360"/>
          <cell r="G360"/>
          <cell r="H360"/>
          <cell r="I360"/>
          <cell r="J360"/>
          <cell r="K360"/>
          <cell r="L360"/>
          <cell r="M360"/>
          <cell r="N360"/>
          <cell r="O360"/>
          <cell r="P360"/>
          <cell r="Q360"/>
          <cell r="R360"/>
          <cell r="S360"/>
          <cell r="T360"/>
          <cell r="U360"/>
          <cell r="V360"/>
          <cell r="W360"/>
          <cell r="X360"/>
          <cell r="Y360"/>
          <cell r="Z360"/>
          <cell r="AA360"/>
          <cell r="AB360"/>
          <cell r="AC360"/>
          <cell r="AD360"/>
          <cell r="AE360"/>
          <cell r="AF360"/>
          <cell r="AG360"/>
          <cell r="AH360"/>
          <cell r="AI360"/>
          <cell r="AJ360"/>
          <cell r="AK360"/>
          <cell r="AL360"/>
          <cell r="AM360"/>
          <cell r="AN360"/>
          <cell r="AO360"/>
          <cell r="AP360"/>
          <cell r="AQ360"/>
          <cell r="AR360"/>
          <cell r="AS360"/>
          <cell r="AT360"/>
          <cell r="AU360"/>
        </row>
        <row r="361">
          <cell r="E361"/>
          <cell r="F361"/>
          <cell r="G361"/>
          <cell r="H361"/>
          <cell r="I361"/>
          <cell r="J361"/>
          <cell r="K361"/>
          <cell r="L361"/>
          <cell r="M361"/>
          <cell r="N361"/>
          <cell r="O361"/>
          <cell r="P361"/>
          <cell r="Q361"/>
          <cell r="R361"/>
          <cell r="S361"/>
          <cell r="T361"/>
          <cell r="U361"/>
          <cell r="V361"/>
          <cell r="W361"/>
          <cell r="X361"/>
          <cell r="Y361"/>
          <cell r="Z361"/>
          <cell r="AA361"/>
          <cell r="AB361"/>
          <cell r="AC361"/>
          <cell r="AD361"/>
          <cell r="AE361"/>
          <cell r="AF361"/>
          <cell r="AG361"/>
          <cell r="AH361"/>
          <cell r="AI361"/>
          <cell r="AJ361"/>
          <cell r="AK361"/>
          <cell r="AL361"/>
          <cell r="AM361"/>
          <cell r="AN361"/>
          <cell r="AO361"/>
          <cell r="AP361"/>
          <cell r="AQ361"/>
          <cell r="AR361"/>
          <cell r="AS361"/>
          <cell r="AT361"/>
          <cell r="AU361"/>
        </row>
        <row r="362">
          <cell r="E362"/>
          <cell r="F362"/>
          <cell r="G362"/>
          <cell r="H362"/>
          <cell r="I362"/>
          <cell r="J362"/>
          <cell r="K362"/>
          <cell r="L362"/>
          <cell r="M362"/>
          <cell r="N362"/>
          <cell r="O362"/>
          <cell r="P362"/>
          <cell r="Q362"/>
          <cell r="R362"/>
          <cell r="S362"/>
          <cell r="T362"/>
          <cell r="U362"/>
          <cell r="V362"/>
          <cell r="W362"/>
          <cell r="X362"/>
          <cell r="Y362"/>
          <cell r="Z362"/>
          <cell r="AA362"/>
          <cell r="AB362"/>
          <cell r="AC362"/>
          <cell r="AD362"/>
          <cell r="AE362"/>
          <cell r="AF362"/>
          <cell r="AG362"/>
          <cell r="AH362"/>
          <cell r="AI362"/>
          <cell r="AJ362"/>
          <cell r="AK362"/>
          <cell r="AL362"/>
          <cell r="AM362"/>
          <cell r="AN362"/>
          <cell r="AO362"/>
          <cell r="AP362"/>
          <cell r="AQ362"/>
          <cell r="AR362"/>
          <cell r="AS362"/>
          <cell r="AT362"/>
          <cell r="AU362"/>
        </row>
        <row r="363">
          <cell r="E363"/>
          <cell r="F363"/>
          <cell r="G363"/>
          <cell r="H363"/>
          <cell r="I363"/>
          <cell r="J363"/>
          <cell r="K363"/>
          <cell r="L363"/>
          <cell r="M363"/>
          <cell r="N363"/>
          <cell r="O363"/>
          <cell r="P363"/>
          <cell r="Q363"/>
          <cell r="R363"/>
          <cell r="S363"/>
          <cell r="T363"/>
          <cell r="U363"/>
          <cell r="V363"/>
          <cell r="W363"/>
          <cell r="X363"/>
          <cell r="Y363"/>
          <cell r="Z363"/>
          <cell r="AA363"/>
          <cell r="AB363"/>
          <cell r="AC363"/>
          <cell r="AD363"/>
          <cell r="AE363"/>
          <cell r="AF363"/>
          <cell r="AG363"/>
          <cell r="AH363"/>
          <cell r="AI363"/>
          <cell r="AJ363"/>
          <cell r="AK363"/>
          <cell r="AL363"/>
          <cell r="AM363"/>
          <cell r="AN363"/>
          <cell r="AO363"/>
          <cell r="AP363"/>
          <cell r="AQ363"/>
          <cell r="AR363"/>
          <cell r="AS363"/>
          <cell r="AT363"/>
          <cell r="AU363"/>
        </row>
        <row r="364">
          <cell r="E364"/>
          <cell r="F364"/>
          <cell r="G364"/>
          <cell r="H364"/>
          <cell r="I364"/>
          <cell r="J364"/>
          <cell r="K364"/>
          <cell r="L364"/>
          <cell r="M364"/>
          <cell r="N364"/>
          <cell r="O364"/>
          <cell r="P364"/>
          <cell r="Q364"/>
          <cell r="R364"/>
          <cell r="S364"/>
          <cell r="T364"/>
          <cell r="U364"/>
          <cell r="V364"/>
          <cell r="W364"/>
          <cell r="X364"/>
          <cell r="Y364"/>
          <cell r="Z364"/>
          <cell r="AA364"/>
          <cell r="AB364"/>
          <cell r="AC364"/>
          <cell r="AD364"/>
          <cell r="AE364"/>
          <cell r="AF364"/>
          <cell r="AG364"/>
          <cell r="AH364"/>
          <cell r="AI364"/>
          <cell r="AJ364"/>
          <cell r="AK364"/>
          <cell r="AL364"/>
          <cell r="AM364"/>
          <cell r="AN364"/>
          <cell r="AO364"/>
          <cell r="AP364"/>
          <cell r="AQ364"/>
          <cell r="AR364"/>
          <cell r="AS364"/>
          <cell r="AT364"/>
          <cell r="AU364"/>
        </row>
        <row r="365">
          <cell r="E365"/>
          <cell r="F365"/>
          <cell r="G365"/>
          <cell r="H365"/>
          <cell r="I365"/>
          <cell r="J365"/>
          <cell r="K365"/>
          <cell r="L365"/>
          <cell r="M365"/>
          <cell r="N365"/>
          <cell r="O365"/>
          <cell r="P365"/>
          <cell r="Q365"/>
          <cell r="R365"/>
          <cell r="S365"/>
          <cell r="T365"/>
          <cell r="U365"/>
          <cell r="V365"/>
          <cell r="W365"/>
          <cell r="X365"/>
          <cell r="Y365"/>
          <cell r="Z365"/>
          <cell r="AA365"/>
          <cell r="AB365"/>
          <cell r="AC365"/>
          <cell r="AD365"/>
          <cell r="AE365"/>
          <cell r="AF365"/>
          <cell r="AG365"/>
          <cell r="AH365"/>
          <cell r="AI365"/>
          <cell r="AJ365"/>
          <cell r="AK365"/>
          <cell r="AL365"/>
          <cell r="AM365"/>
          <cell r="AN365"/>
          <cell r="AO365"/>
          <cell r="AP365"/>
          <cell r="AQ365"/>
          <cell r="AR365"/>
          <cell r="AS365"/>
          <cell r="AT365"/>
          <cell r="AU365"/>
        </row>
        <row r="366">
          <cell r="E366"/>
          <cell r="F366"/>
          <cell r="G366"/>
          <cell r="H366"/>
          <cell r="I366"/>
          <cell r="J366"/>
          <cell r="K366"/>
          <cell r="L366"/>
          <cell r="M366"/>
          <cell r="N366"/>
          <cell r="O366"/>
          <cell r="P366"/>
          <cell r="Q366"/>
          <cell r="R366"/>
          <cell r="S366"/>
          <cell r="T366"/>
          <cell r="U366"/>
          <cell r="V366"/>
          <cell r="W366"/>
          <cell r="X366"/>
          <cell r="Y366"/>
          <cell r="Z366"/>
          <cell r="AA366"/>
          <cell r="AB366"/>
          <cell r="AC366"/>
          <cell r="AD366"/>
          <cell r="AE366"/>
          <cell r="AF366"/>
          <cell r="AG366"/>
          <cell r="AH366"/>
          <cell r="AI366"/>
          <cell r="AJ366"/>
          <cell r="AK366"/>
          <cell r="AL366"/>
          <cell r="AM366"/>
          <cell r="AN366"/>
          <cell r="AO366"/>
          <cell r="AP366"/>
          <cell r="AQ366"/>
          <cell r="AR366"/>
          <cell r="AS366"/>
          <cell r="AT366"/>
          <cell r="AU366"/>
        </row>
        <row r="367">
          <cell r="E367"/>
          <cell r="F367"/>
          <cell r="G367"/>
          <cell r="H367"/>
          <cell r="I367"/>
          <cell r="J367"/>
          <cell r="K367"/>
          <cell r="L367"/>
          <cell r="M367"/>
          <cell r="N367"/>
          <cell r="O367"/>
          <cell r="P367"/>
          <cell r="Q367"/>
          <cell r="R367"/>
          <cell r="S367"/>
          <cell r="T367"/>
          <cell r="U367"/>
          <cell r="V367"/>
          <cell r="W367"/>
          <cell r="X367"/>
          <cell r="Y367"/>
          <cell r="Z367"/>
          <cell r="AA367"/>
          <cell r="AB367"/>
          <cell r="AC367"/>
          <cell r="AD367"/>
          <cell r="AE367"/>
          <cell r="AF367"/>
          <cell r="AG367"/>
          <cell r="AH367"/>
          <cell r="AI367"/>
          <cell r="AJ367"/>
          <cell r="AK367"/>
          <cell r="AL367"/>
          <cell r="AM367"/>
          <cell r="AN367"/>
          <cell r="AO367"/>
          <cell r="AP367"/>
          <cell r="AQ367"/>
          <cell r="AR367"/>
          <cell r="AS367"/>
          <cell r="AT367"/>
          <cell r="AU367"/>
        </row>
        <row r="368">
          <cell r="E368"/>
          <cell r="F368"/>
          <cell r="G368"/>
          <cell r="H368"/>
          <cell r="I368"/>
          <cell r="J368"/>
          <cell r="K368"/>
          <cell r="L368"/>
          <cell r="M368"/>
          <cell r="N368"/>
          <cell r="O368"/>
          <cell r="P368"/>
          <cell r="Q368"/>
          <cell r="R368"/>
          <cell r="S368"/>
          <cell r="T368"/>
          <cell r="U368"/>
          <cell r="V368"/>
          <cell r="W368"/>
          <cell r="X368"/>
          <cell r="Y368"/>
          <cell r="Z368"/>
          <cell r="AA368"/>
          <cell r="AB368"/>
          <cell r="AC368"/>
          <cell r="AD368"/>
          <cell r="AE368"/>
          <cell r="AF368"/>
          <cell r="AG368"/>
          <cell r="AH368"/>
          <cell r="AI368"/>
          <cell r="AJ368"/>
          <cell r="AK368"/>
          <cell r="AL368"/>
          <cell r="AM368"/>
          <cell r="AN368"/>
          <cell r="AO368"/>
          <cell r="AP368"/>
          <cell r="AQ368"/>
          <cell r="AR368"/>
          <cell r="AS368"/>
          <cell r="AT368"/>
          <cell r="AU368"/>
        </row>
        <row r="369">
          <cell r="E369"/>
          <cell r="F369"/>
          <cell r="G369"/>
          <cell r="H369"/>
          <cell r="I369"/>
          <cell r="J369"/>
          <cell r="K369"/>
          <cell r="L369"/>
          <cell r="M369"/>
          <cell r="N369"/>
          <cell r="O369"/>
          <cell r="P369"/>
          <cell r="Q369"/>
          <cell r="R369"/>
          <cell r="S369"/>
          <cell r="T369"/>
          <cell r="U369"/>
          <cell r="V369"/>
          <cell r="W369"/>
          <cell r="X369"/>
          <cell r="Y369"/>
          <cell r="Z369"/>
          <cell r="AA369"/>
          <cell r="AB369"/>
          <cell r="AC369"/>
          <cell r="AD369"/>
          <cell r="AE369"/>
          <cell r="AF369"/>
          <cell r="AG369"/>
          <cell r="AH369"/>
          <cell r="AI369"/>
          <cell r="AJ369"/>
          <cell r="AK369"/>
          <cell r="AL369"/>
          <cell r="AM369"/>
          <cell r="AN369"/>
          <cell r="AO369"/>
          <cell r="AP369"/>
          <cell r="AQ369"/>
          <cell r="AR369"/>
          <cell r="AS369"/>
          <cell r="AT369"/>
          <cell r="AU369"/>
        </row>
        <row r="370">
          <cell r="E370"/>
          <cell r="F370"/>
          <cell r="G370"/>
          <cell r="H370"/>
          <cell r="I370"/>
          <cell r="J370"/>
          <cell r="K370"/>
          <cell r="L370"/>
          <cell r="M370"/>
          <cell r="N370"/>
          <cell r="O370"/>
          <cell r="P370"/>
          <cell r="Q370"/>
          <cell r="R370"/>
          <cell r="S370"/>
          <cell r="T370"/>
          <cell r="U370"/>
          <cell r="V370"/>
          <cell r="W370"/>
          <cell r="X370"/>
          <cell r="Y370"/>
          <cell r="Z370"/>
          <cell r="AA370"/>
          <cell r="AB370"/>
          <cell r="AC370"/>
          <cell r="AD370"/>
          <cell r="AE370"/>
          <cell r="AF370"/>
          <cell r="AG370"/>
          <cell r="AH370"/>
          <cell r="AI370"/>
          <cell r="AJ370"/>
          <cell r="AK370"/>
          <cell r="AL370"/>
          <cell r="AM370"/>
          <cell r="AN370"/>
          <cell r="AO370"/>
          <cell r="AP370"/>
          <cell r="AQ370"/>
          <cell r="AR370"/>
          <cell r="AS370"/>
          <cell r="AT370"/>
          <cell r="AU370"/>
        </row>
        <row r="371">
          <cell r="E371"/>
          <cell r="F371"/>
          <cell r="G371"/>
          <cell r="H371"/>
          <cell r="I371"/>
          <cell r="J371"/>
          <cell r="K371"/>
          <cell r="L371"/>
          <cell r="M371"/>
          <cell r="N371"/>
          <cell r="O371"/>
          <cell r="P371"/>
          <cell r="Q371"/>
          <cell r="R371"/>
          <cell r="S371"/>
          <cell r="T371"/>
          <cell r="U371"/>
          <cell r="V371"/>
          <cell r="W371"/>
          <cell r="X371"/>
          <cell r="Y371"/>
          <cell r="Z371"/>
          <cell r="AA371"/>
          <cell r="AB371"/>
          <cell r="AC371"/>
          <cell r="AD371"/>
          <cell r="AE371"/>
          <cell r="AF371"/>
          <cell r="AG371"/>
          <cell r="AH371"/>
          <cell r="AI371"/>
          <cell r="AJ371"/>
          <cell r="AK371"/>
          <cell r="AL371"/>
          <cell r="AM371"/>
          <cell r="AN371"/>
          <cell r="AO371"/>
          <cell r="AP371"/>
          <cell r="AQ371"/>
          <cell r="AR371"/>
          <cell r="AS371"/>
          <cell r="AT371"/>
          <cell r="AU371"/>
        </row>
        <row r="372">
          <cell r="E372"/>
          <cell r="F372"/>
          <cell r="G372"/>
          <cell r="H372"/>
          <cell r="I372"/>
          <cell r="J372"/>
          <cell r="K372"/>
          <cell r="L372"/>
          <cell r="M372"/>
          <cell r="N372"/>
          <cell r="O372"/>
          <cell r="P372"/>
          <cell r="Q372"/>
          <cell r="R372"/>
          <cell r="S372"/>
          <cell r="T372"/>
          <cell r="U372"/>
          <cell r="V372"/>
          <cell r="W372"/>
          <cell r="X372"/>
          <cell r="Y372"/>
          <cell r="Z372"/>
          <cell r="AA372"/>
          <cell r="AB372"/>
          <cell r="AC372"/>
          <cell r="AD372"/>
          <cell r="AE372"/>
          <cell r="AF372"/>
          <cell r="AG372"/>
          <cell r="AH372"/>
          <cell r="AI372"/>
          <cell r="AJ372"/>
          <cell r="AK372"/>
          <cell r="AL372"/>
          <cell r="AM372"/>
          <cell r="AN372"/>
          <cell r="AO372"/>
          <cell r="AP372"/>
          <cell r="AQ372"/>
          <cell r="AR372"/>
          <cell r="AS372"/>
          <cell r="AT372"/>
          <cell r="AU372"/>
        </row>
        <row r="373">
          <cell r="E373"/>
          <cell r="F373"/>
          <cell r="G373"/>
          <cell r="H373"/>
          <cell r="I373"/>
          <cell r="J373"/>
          <cell r="K373"/>
          <cell r="L373"/>
          <cell r="M373"/>
          <cell r="N373"/>
          <cell r="O373"/>
          <cell r="P373"/>
          <cell r="Q373"/>
          <cell r="R373"/>
          <cell r="S373"/>
          <cell r="T373"/>
          <cell r="U373"/>
          <cell r="V373"/>
          <cell r="W373"/>
          <cell r="X373"/>
          <cell r="Y373"/>
          <cell r="Z373"/>
          <cell r="AA373"/>
          <cell r="AB373"/>
          <cell r="AC373"/>
          <cell r="AD373"/>
          <cell r="AE373"/>
          <cell r="AF373"/>
          <cell r="AG373"/>
          <cell r="AH373"/>
          <cell r="AI373"/>
          <cell r="AJ373"/>
          <cell r="AK373"/>
          <cell r="AL373"/>
          <cell r="AM373"/>
          <cell r="AN373"/>
          <cell r="AO373"/>
          <cell r="AP373"/>
          <cell r="AQ373"/>
          <cell r="AR373"/>
          <cell r="AS373"/>
          <cell r="AT373"/>
          <cell r="AU373"/>
        </row>
        <row r="374">
          <cell r="E374"/>
          <cell r="F374"/>
          <cell r="G374"/>
          <cell r="H374"/>
          <cell r="I374"/>
          <cell r="J374"/>
          <cell r="K374"/>
          <cell r="L374"/>
          <cell r="M374"/>
          <cell r="N374"/>
          <cell r="O374"/>
          <cell r="P374"/>
          <cell r="Q374"/>
          <cell r="R374"/>
          <cell r="S374"/>
          <cell r="T374"/>
          <cell r="U374"/>
          <cell r="V374"/>
          <cell r="W374"/>
          <cell r="X374"/>
          <cell r="Y374"/>
          <cell r="Z374"/>
          <cell r="AA374"/>
          <cell r="AB374"/>
          <cell r="AC374"/>
          <cell r="AD374"/>
          <cell r="AE374"/>
          <cell r="AF374"/>
          <cell r="AG374"/>
          <cell r="AH374"/>
          <cell r="AI374"/>
          <cell r="AJ374"/>
          <cell r="AK374"/>
          <cell r="AL374"/>
          <cell r="AM374"/>
          <cell r="AN374"/>
          <cell r="AO374"/>
          <cell r="AP374"/>
          <cell r="AQ374"/>
          <cell r="AR374"/>
          <cell r="AS374"/>
          <cell r="AT374"/>
          <cell r="AU374"/>
        </row>
        <row r="375">
          <cell r="E375"/>
          <cell r="F375"/>
          <cell r="G375"/>
          <cell r="H375"/>
          <cell r="I375"/>
          <cell r="J375"/>
          <cell r="K375"/>
          <cell r="L375"/>
          <cell r="M375"/>
          <cell r="N375"/>
          <cell r="O375"/>
          <cell r="P375"/>
          <cell r="Q375"/>
          <cell r="R375"/>
          <cell r="S375"/>
          <cell r="T375"/>
          <cell r="U375"/>
          <cell r="V375"/>
          <cell r="W375"/>
          <cell r="X375"/>
          <cell r="Y375"/>
          <cell r="Z375"/>
          <cell r="AA375"/>
          <cell r="AB375"/>
          <cell r="AC375"/>
          <cell r="AD375"/>
          <cell r="AE375"/>
          <cell r="AF375"/>
          <cell r="AG375"/>
          <cell r="AH375"/>
          <cell r="AI375"/>
          <cell r="AJ375"/>
          <cell r="AK375"/>
          <cell r="AL375"/>
          <cell r="AM375"/>
          <cell r="AN375"/>
          <cell r="AO375"/>
          <cell r="AP375"/>
          <cell r="AQ375"/>
          <cell r="AR375"/>
          <cell r="AS375"/>
          <cell r="AT375"/>
          <cell r="AU375"/>
        </row>
        <row r="376">
          <cell r="E376"/>
          <cell r="F376"/>
          <cell r="G376"/>
          <cell r="H376"/>
          <cell r="I376"/>
          <cell r="J376"/>
          <cell r="K376"/>
          <cell r="L376"/>
          <cell r="M376"/>
          <cell r="N376"/>
          <cell r="O376"/>
          <cell r="P376"/>
          <cell r="Q376"/>
          <cell r="R376"/>
          <cell r="S376"/>
          <cell r="T376"/>
          <cell r="U376"/>
          <cell r="V376"/>
          <cell r="W376"/>
          <cell r="X376"/>
          <cell r="Y376"/>
          <cell r="Z376"/>
          <cell r="AA376"/>
          <cell r="AB376"/>
          <cell r="AC376"/>
          <cell r="AD376"/>
          <cell r="AE376"/>
          <cell r="AF376"/>
          <cell r="AG376"/>
          <cell r="AH376"/>
          <cell r="AI376"/>
          <cell r="AJ376"/>
          <cell r="AK376"/>
          <cell r="AL376"/>
          <cell r="AM376"/>
          <cell r="AN376"/>
          <cell r="AO376"/>
          <cell r="AP376"/>
          <cell r="AQ376"/>
          <cell r="AR376"/>
          <cell r="AS376"/>
          <cell r="AT376"/>
          <cell r="AU376"/>
        </row>
        <row r="377">
          <cell r="E377"/>
          <cell r="F377"/>
          <cell r="G377"/>
          <cell r="H377"/>
          <cell r="I377"/>
          <cell r="J377"/>
          <cell r="K377"/>
          <cell r="L377"/>
          <cell r="M377"/>
          <cell r="N377"/>
          <cell r="O377"/>
          <cell r="P377"/>
          <cell r="Q377"/>
          <cell r="R377"/>
          <cell r="S377"/>
          <cell r="T377"/>
          <cell r="U377"/>
          <cell r="V377"/>
          <cell r="W377"/>
          <cell r="X377"/>
          <cell r="Y377"/>
          <cell r="Z377"/>
          <cell r="AA377"/>
          <cell r="AB377"/>
          <cell r="AC377"/>
          <cell r="AD377"/>
          <cell r="AE377"/>
          <cell r="AF377"/>
          <cell r="AG377"/>
          <cell r="AH377"/>
          <cell r="AI377"/>
          <cell r="AJ377"/>
          <cell r="AK377"/>
          <cell r="AL377"/>
          <cell r="AM377"/>
          <cell r="AN377"/>
          <cell r="AO377"/>
          <cell r="AP377"/>
          <cell r="AQ377"/>
          <cell r="AR377"/>
          <cell r="AS377"/>
          <cell r="AT377"/>
          <cell r="AU377"/>
        </row>
        <row r="378">
          <cell r="E378"/>
          <cell r="F378"/>
          <cell r="G378"/>
          <cell r="H378"/>
          <cell r="I378"/>
          <cell r="J378"/>
          <cell r="K378"/>
          <cell r="L378"/>
          <cell r="M378"/>
          <cell r="N378"/>
          <cell r="O378"/>
          <cell r="P378"/>
          <cell r="Q378"/>
          <cell r="R378"/>
          <cell r="S378"/>
          <cell r="T378"/>
          <cell r="U378"/>
          <cell r="V378"/>
          <cell r="W378"/>
          <cell r="X378"/>
          <cell r="Y378"/>
          <cell r="Z378"/>
          <cell r="AA378"/>
          <cell r="AB378"/>
          <cell r="AC378"/>
          <cell r="AD378"/>
          <cell r="AE378"/>
          <cell r="AF378"/>
          <cell r="AG378"/>
          <cell r="AH378"/>
          <cell r="AI378"/>
          <cell r="AJ378"/>
          <cell r="AK378"/>
          <cell r="AL378"/>
          <cell r="AM378"/>
          <cell r="AN378"/>
          <cell r="AO378"/>
          <cell r="AP378"/>
          <cell r="AQ378"/>
          <cell r="AR378"/>
          <cell r="AS378"/>
          <cell r="AT378"/>
          <cell r="AU378"/>
        </row>
        <row r="379">
          <cell r="E379"/>
          <cell r="F379"/>
          <cell r="G379"/>
          <cell r="H379"/>
          <cell r="I379"/>
          <cell r="J379"/>
          <cell r="K379"/>
          <cell r="L379"/>
          <cell r="M379"/>
          <cell r="N379"/>
          <cell r="O379"/>
          <cell r="P379"/>
          <cell r="Q379"/>
          <cell r="R379"/>
          <cell r="S379"/>
          <cell r="T379"/>
          <cell r="U379"/>
          <cell r="V379"/>
          <cell r="W379"/>
          <cell r="X379"/>
          <cell r="Y379"/>
          <cell r="Z379"/>
          <cell r="AA379"/>
          <cell r="AB379"/>
          <cell r="AC379"/>
          <cell r="AD379"/>
          <cell r="AE379"/>
          <cell r="AF379"/>
          <cell r="AG379"/>
          <cell r="AH379"/>
          <cell r="AI379"/>
          <cell r="AJ379"/>
          <cell r="AK379"/>
          <cell r="AL379"/>
          <cell r="AM379"/>
          <cell r="AN379"/>
          <cell r="AO379"/>
          <cell r="AP379"/>
          <cell r="AQ379"/>
          <cell r="AR379"/>
          <cell r="AS379"/>
          <cell r="AT379"/>
          <cell r="AU379"/>
        </row>
        <row r="380">
          <cell r="E380"/>
          <cell r="F380"/>
          <cell r="G380"/>
          <cell r="H380"/>
          <cell r="I380"/>
          <cell r="J380"/>
          <cell r="K380"/>
          <cell r="L380"/>
          <cell r="M380"/>
          <cell r="N380"/>
          <cell r="O380"/>
          <cell r="P380"/>
          <cell r="Q380"/>
          <cell r="R380"/>
          <cell r="S380"/>
          <cell r="T380"/>
          <cell r="U380"/>
          <cell r="V380"/>
          <cell r="W380"/>
          <cell r="X380"/>
          <cell r="Y380"/>
          <cell r="Z380"/>
          <cell r="AA380"/>
          <cell r="AB380"/>
          <cell r="AC380"/>
          <cell r="AD380"/>
          <cell r="AE380"/>
          <cell r="AF380"/>
          <cell r="AG380"/>
          <cell r="AH380"/>
          <cell r="AI380"/>
          <cell r="AJ380"/>
          <cell r="AK380"/>
          <cell r="AL380"/>
          <cell r="AM380"/>
          <cell r="AN380"/>
          <cell r="AO380"/>
          <cell r="AP380"/>
          <cell r="AQ380"/>
          <cell r="AR380"/>
          <cell r="AS380"/>
          <cell r="AT380"/>
          <cell r="AU380"/>
        </row>
        <row r="381">
          <cell r="E381"/>
          <cell r="F381"/>
          <cell r="G381"/>
          <cell r="H381"/>
          <cell r="I381"/>
          <cell r="J381"/>
          <cell r="K381"/>
          <cell r="L381"/>
          <cell r="M381"/>
          <cell r="N381"/>
          <cell r="O381"/>
          <cell r="P381"/>
          <cell r="Q381"/>
          <cell r="R381"/>
          <cell r="S381"/>
          <cell r="T381"/>
          <cell r="U381"/>
          <cell r="V381"/>
          <cell r="W381"/>
          <cell r="X381"/>
          <cell r="Y381"/>
          <cell r="Z381"/>
          <cell r="AA381"/>
          <cell r="AB381"/>
          <cell r="AC381"/>
          <cell r="AD381"/>
          <cell r="AE381"/>
          <cell r="AF381"/>
          <cell r="AG381"/>
          <cell r="AH381"/>
          <cell r="AI381"/>
          <cell r="AJ381"/>
          <cell r="AK381"/>
          <cell r="AL381"/>
          <cell r="AM381"/>
          <cell r="AN381"/>
          <cell r="AO381"/>
          <cell r="AP381"/>
          <cell r="AQ381"/>
          <cell r="AR381"/>
          <cell r="AS381"/>
          <cell r="AT381"/>
          <cell r="AU381"/>
        </row>
        <row r="382">
          <cell r="E382"/>
          <cell r="F382"/>
          <cell r="G382"/>
          <cell r="H382"/>
          <cell r="I382"/>
          <cell r="J382"/>
          <cell r="K382"/>
          <cell r="L382"/>
          <cell r="M382"/>
          <cell r="N382"/>
          <cell r="O382"/>
          <cell r="P382"/>
          <cell r="Q382"/>
          <cell r="R382"/>
          <cell r="S382"/>
          <cell r="T382"/>
          <cell r="U382"/>
          <cell r="V382"/>
          <cell r="W382"/>
          <cell r="X382"/>
          <cell r="Y382"/>
          <cell r="Z382"/>
          <cell r="AA382"/>
          <cell r="AB382"/>
          <cell r="AC382"/>
          <cell r="AD382"/>
          <cell r="AE382"/>
          <cell r="AF382"/>
          <cell r="AG382"/>
          <cell r="AH382"/>
          <cell r="AI382"/>
          <cell r="AJ382"/>
          <cell r="AK382"/>
          <cell r="AL382"/>
          <cell r="AM382"/>
          <cell r="AN382"/>
          <cell r="AO382"/>
          <cell r="AP382"/>
          <cell r="AQ382"/>
          <cell r="AR382"/>
          <cell r="AS382"/>
          <cell r="AT382"/>
          <cell r="AU382"/>
        </row>
        <row r="383">
          <cell r="E383"/>
          <cell r="F383"/>
          <cell r="G383"/>
          <cell r="H383"/>
          <cell r="I383"/>
          <cell r="J383"/>
          <cell r="K383"/>
          <cell r="L383"/>
          <cell r="M383"/>
          <cell r="N383"/>
          <cell r="O383"/>
          <cell r="P383"/>
          <cell r="Q383"/>
          <cell r="R383"/>
          <cell r="S383"/>
          <cell r="T383"/>
          <cell r="U383"/>
          <cell r="V383"/>
          <cell r="W383"/>
          <cell r="X383"/>
          <cell r="Y383"/>
          <cell r="Z383"/>
          <cell r="AA383"/>
          <cell r="AB383"/>
          <cell r="AC383"/>
          <cell r="AD383"/>
          <cell r="AE383"/>
          <cell r="AF383"/>
          <cell r="AG383"/>
          <cell r="AH383"/>
          <cell r="AI383"/>
          <cell r="AJ383"/>
          <cell r="AK383"/>
          <cell r="AL383"/>
          <cell r="AM383"/>
          <cell r="AN383"/>
          <cell r="AO383"/>
          <cell r="AP383"/>
          <cell r="AQ383"/>
          <cell r="AR383"/>
          <cell r="AS383"/>
          <cell r="AT383"/>
          <cell r="AU383"/>
        </row>
        <row r="384">
          <cell r="E384"/>
          <cell r="F384"/>
          <cell r="G384"/>
          <cell r="H384"/>
          <cell r="I384"/>
          <cell r="J384"/>
          <cell r="K384"/>
          <cell r="L384"/>
          <cell r="M384"/>
          <cell r="N384"/>
          <cell r="O384"/>
          <cell r="P384"/>
          <cell r="Q384"/>
          <cell r="R384"/>
          <cell r="S384"/>
          <cell r="T384"/>
          <cell r="U384"/>
          <cell r="V384"/>
          <cell r="W384"/>
          <cell r="X384"/>
          <cell r="Y384"/>
          <cell r="Z384"/>
          <cell r="AA384"/>
          <cell r="AB384"/>
          <cell r="AC384"/>
          <cell r="AD384"/>
          <cell r="AE384"/>
          <cell r="AF384"/>
          <cell r="AG384"/>
          <cell r="AH384"/>
          <cell r="AI384"/>
          <cell r="AJ384"/>
          <cell r="AK384"/>
          <cell r="AL384"/>
          <cell r="AM384"/>
          <cell r="AN384"/>
          <cell r="AO384"/>
          <cell r="AP384"/>
          <cell r="AQ384"/>
          <cell r="AR384"/>
          <cell r="AS384"/>
          <cell r="AT384"/>
          <cell r="AU384"/>
        </row>
        <row r="385">
          <cell r="E385"/>
          <cell r="F385"/>
          <cell r="G385"/>
          <cell r="H385"/>
          <cell r="I385"/>
          <cell r="J385"/>
          <cell r="K385"/>
          <cell r="L385"/>
          <cell r="M385"/>
          <cell r="N385"/>
          <cell r="O385"/>
          <cell r="P385"/>
          <cell r="Q385"/>
          <cell r="R385"/>
          <cell r="S385"/>
          <cell r="T385"/>
          <cell r="U385"/>
          <cell r="V385"/>
          <cell r="W385"/>
          <cell r="X385"/>
          <cell r="Y385"/>
          <cell r="Z385"/>
          <cell r="AA385"/>
          <cell r="AB385"/>
          <cell r="AC385"/>
          <cell r="AD385"/>
          <cell r="AE385"/>
          <cell r="AF385"/>
          <cell r="AG385"/>
          <cell r="AH385"/>
          <cell r="AI385"/>
          <cell r="AJ385"/>
          <cell r="AK385"/>
          <cell r="AL385"/>
          <cell r="AM385"/>
          <cell r="AN385"/>
          <cell r="AO385"/>
          <cell r="AP385"/>
          <cell r="AQ385"/>
          <cell r="AR385"/>
          <cell r="AS385"/>
          <cell r="AT385"/>
          <cell r="AU385"/>
        </row>
        <row r="386">
          <cell r="E386"/>
          <cell r="F386"/>
          <cell r="G386"/>
          <cell r="H386"/>
          <cell r="I386"/>
          <cell r="J386"/>
          <cell r="K386"/>
          <cell r="L386"/>
          <cell r="M386"/>
          <cell r="N386"/>
          <cell r="O386"/>
          <cell r="P386"/>
          <cell r="Q386"/>
          <cell r="R386"/>
          <cell r="S386"/>
          <cell r="T386"/>
          <cell r="U386"/>
          <cell r="V386"/>
          <cell r="W386"/>
          <cell r="X386"/>
          <cell r="Y386"/>
          <cell r="Z386"/>
          <cell r="AA386"/>
          <cell r="AB386"/>
          <cell r="AC386"/>
          <cell r="AD386"/>
          <cell r="AE386"/>
          <cell r="AF386"/>
          <cell r="AG386"/>
          <cell r="AH386"/>
          <cell r="AI386"/>
          <cell r="AJ386"/>
          <cell r="AK386"/>
          <cell r="AL386"/>
          <cell r="AM386"/>
          <cell r="AN386"/>
          <cell r="AO386"/>
          <cell r="AP386"/>
          <cell r="AQ386"/>
          <cell r="AR386"/>
          <cell r="AS386"/>
          <cell r="AT386"/>
          <cell r="AU386"/>
        </row>
        <row r="387">
          <cell r="E387"/>
          <cell r="F387"/>
          <cell r="G387"/>
          <cell r="H387"/>
          <cell r="I387"/>
          <cell r="J387"/>
          <cell r="K387"/>
          <cell r="L387"/>
          <cell r="M387"/>
          <cell r="N387"/>
          <cell r="O387"/>
          <cell r="P387"/>
          <cell r="Q387"/>
          <cell r="R387"/>
          <cell r="S387"/>
          <cell r="T387"/>
          <cell r="U387"/>
          <cell r="V387"/>
          <cell r="W387"/>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U387"/>
        </row>
        <row r="388">
          <cell r="E388"/>
          <cell r="F388"/>
          <cell r="G388"/>
          <cell r="H388"/>
          <cell r="I388"/>
          <cell r="J388"/>
          <cell r="K388"/>
          <cell r="L388"/>
          <cell r="M388"/>
          <cell r="N388"/>
          <cell r="O388"/>
          <cell r="P388"/>
          <cell r="Q388"/>
          <cell r="R388"/>
          <cell r="S388"/>
          <cell r="T388"/>
          <cell r="U388"/>
          <cell r="V388"/>
          <cell r="W388"/>
          <cell r="X388"/>
          <cell r="Y388"/>
          <cell r="Z388"/>
          <cell r="AA388"/>
          <cell r="AB388"/>
          <cell r="AC388"/>
          <cell r="AD388"/>
          <cell r="AE388"/>
          <cell r="AF388"/>
          <cell r="AG388"/>
          <cell r="AH388"/>
          <cell r="AI388"/>
          <cell r="AJ388"/>
          <cell r="AK388"/>
          <cell r="AL388"/>
          <cell r="AM388"/>
          <cell r="AN388"/>
          <cell r="AO388"/>
          <cell r="AP388"/>
          <cell r="AQ388"/>
          <cell r="AR388"/>
          <cell r="AS388"/>
          <cell r="AT388"/>
          <cell r="AU388"/>
        </row>
        <row r="389">
          <cell r="E389"/>
          <cell r="F389"/>
          <cell r="G389"/>
          <cell r="H389"/>
          <cell r="I389"/>
          <cell r="J389"/>
          <cell r="K389"/>
          <cell r="L389"/>
          <cell r="M389"/>
          <cell r="N389"/>
          <cell r="O389"/>
          <cell r="P389"/>
          <cell r="Q389"/>
          <cell r="R389"/>
          <cell r="S389"/>
          <cell r="T389"/>
          <cell r="U389"/>
          <cell r="V389"/>
          <cell r="W389"/>
          <cell r="X389"/>
          <cell r="Y389"/>
          <cell r="Z389"/>
          <cell r="AA389"/>
          <cell r="AB389"/>
          <cell r="AC389"/>
          <cell r="AD389"/>
          <cell r="AE389"/>
          <cell r="AF389"/>
          <cell r="AG389"/>
          <cell r="AH389"/>
          <cell r="AI389"/>
          <cell r="AJ389"/>
          <cell r="AK389"/>
          <cell r="AL389"/>
          <cell r="AM389"/>
          <cell r="AN389"/>
          <cell r="AO389"/>
          <cell r="AP389"/>
          <cell r="AQ389"/>
          <cell r="AR389"/>
          <cell r="AS389"/>
          <cell r="AT389"/>
          <cell r="AU389"/>
        </row>
        <row r="390">
          <cell r="E390"/>
          <cell r="F390"/>
          <cell r="G390"/>
          <cell r="H390"/>
          <cell r="I390"/>
          <cell r="J390"/>
          <cell r="K390"/>
          <cell r="L390"/>
          <cell r="M390"/>
          <cell r="N390"/>
          <cell r="O390"/>
          <cell r="P390"/>
          <cell r="Q390"/>
          <cell r="R390"/>
          <cell r="S390"/>
          <cell r="T390"/>
          <cell r="U390"/>
          <cell r="V390"/>
          <cell r="W390"/>
          <cell r="X390"/>
          <cell r="Y390"/>
          <cell r="Z390"/>
          <cell r="AA390"/>
          <cell r="AB390"/>
          <cell r="AC390"/>
          <cell r="AD390"/>
          <cell r="AE390"/>
          <cell r="AF390"/>
          <cell r="AG390"/>
          <cell r="AH390"/>
          <cell r="AI390"/>
          <cell r="AJ390"/>
          <cell r="AK390"/>
          <cell r="AL390"/>
          <cell r="AM390"/>
          <cell r="AN390"/>
          <cell r="AO390"/>
          <cell r="AP390"/>
          <cell r="AQ390"/>
          <cell r="AR390"/>
          <cell r="AS390"/>
          <cell r="AT390"/>
          <cell r="AU390"/>
        </row>
        <row r="391">
          <cell r="E391"/>
          <cell r="F391"/>
          <cell r="G391"/>
          <cell r="H391"/>
          <cell r="I391"/>
          <cell r="J391"/>
          <cell r="K391"/>
          <cell r="L391"/>
          <cell r="M391"/>
          <cell r="N391"/>
          <cell r="O391"/>
          <cell r="P391"/>
          <cell r="Q391"/>
          <cell r="R391"/>
          <cell r="S391"/>
          <cell r="T391"/>
          <cell r="U391"/>
          <cell r="V391"/>
          <cell r="W391"/>
          <cell r="X391"/>
          <cell r="Y391"/>
          <cell r="Z391"/>
          <cell r="AA391"/>
          <cell r="AB391"/>
          <cell r="AC391"/>
          <cell r="AD391"/>
          <cell r="AE391"/>
          <cell r="AF391"/>
          <cell r="AG391"/>
          <cell r="AH391"/>
          <cell r="AI391"/>
          <cell r="AJ391"/>
          <cell r="AK391"/>
          <cell r="AL391"/>
          <cell r="AM391"/>
          <cell r="AN391"/>
          <cell r="AO391"/>
          <cell r="AP391"/>
          <cell r="AQ391"/>
          <cell r="AR391"/>
          <cell r="AS391"/>
          <cell r="AT391"/>
          <cell r="AU391"/>
        </row>
        <row r="392">
          <cell r="E392"/>
          <cell r="F392"/>
          <cell r="G392"/>
          <cell r="H392"/>
          <cell r="I392"/>
          <cell r="J392"/>
          <cell r="K392"/>
          <cell r="L392"/>
          <cell r="M392"/>
          <cell r="N392"/>
          <cell r="O392"/>
          <cell r="P392"/>
          <cell r="Q392"/>
          <cell r="R392"/>
          <cell r="S392"/>
          <cell r="T392"/>
          <cell r="U392"/>
          <cell r="V392"/>
          <cell r="W392"/>
          <cell r="X392"/>
          <cell r="Y392"/>
          <cell r="Z392"/>
          <cell r="AA392"/>
          <cell r="AB392"/>
          <cell r="AC392"/>
          <cell r="AD392"/>
          <cell r="AE392"/>
          <cell r="AF392"/>
          <cell r="AG392"/>
          <cell r="AH392"/>
          <cell r="AI392"/>
          <cell r="AJ392"/>
          <cell r="AK392"/>
          <cell r="AL392"/>
          <cell r="AM392"/>
          <cell r="AN392"/>
          <cell r="AO392"/>
          <cell r="AP392"/>
          <cell r="AQ392"/>
          <cell r="AR392"/>
          <cell r="AS392"/>
          <cell r="AT392"/>
          <cell r="AU392"/>
        </row>
        <row r="393">
          <cell r="E393"/>
          <cell r="F393"/>
          <cell r="G393"/>
          <cell r="H393"/>
          <cell r="I393"/>
          <cell r="J393"/>
          <cell r="K393"/>
          <cell r="L393"/>
          <cell r="M393"/>
          <cell r="N393"/>
          <cell r="O393"/>
          <cell r="P393"/>
          <cell r="Q393"/>
          <cell r="R393"/>
          <cell r="S393"/>
          <cell r="T393"/>
          <cell r="U393"/>
          <cell r="V393"/>
          <cell r="W393"/>
          <cell r="X393"/>
          <cell r="Y393"/>
          <cell r="Z393"/>
          <cell r="AA393"/>
          <cell r="AB393"/>
          <cell r="AC393"/>
          <cell r="AD393"/>
          <cell r="AE393"/>
          <cell r="AF393"/>
          <cell r="AG393"/>
          <cell r="AH393"/>
          <cell r="AI393"/>
          <cell r="AJ393"/>
          <cell r="AK393"/>
          <cell r="AL393"/>
          <cell r="AM393"/>
          <cell r="AN393"/>
          <cell r="AO393"/>
          <cell r="AP393"/>
          <cell r="AQ393"/>
          <cell r="AR393"/>
          <cell r="AS393"/>
          <cell r="AT393"/>
          <cell r="AU393"/>
        </row>
        <row r="394">
          <cell r="E394"/>
          <cell r="F394"/>
          <cell r="G394"/>
          <cell r="H394"/>
          <cell r="I394"/>
          <cell r="J394"/>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row>
        <row r="395">
          <cell r="E395"/>
          <cell r="F395"/>
          <cell r="G395"/>
          <cell r="H395"/>
          <cell r="I395"/>
          <cell r="J395"/>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row>
        <row r="396">
          <cell r="E396"/>
          <cell r="F396"/>
          <cell r="G396"/>
          <cell r="H396"/>
          <cell r="I396"/>
          <cell r="J396"/>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row>
        <row r="397">
          <cell r="E397"/>
          <cell r="F397"/>
          <cell r="G397"/>
          <cell r="H397"/>
          <cell r="I397"/>
          <cell r="J397"/>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row>
        <row r="398">
          <cell r="E398"/>
          <cell r="F398"/>
          <cell r="G398"/>
          <cell r="H398"/>
          <cell r="I398"/>
          <cell r="J398"/>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row>
        <row r="399">
          <cell r="E399"/>
          <cell r="F399"/>
          <cell r="G399"/>
          <cell r="H399"/>
          <cell r="I399"/>
          <cell r="J399"/>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row>
        <row r="400">
          <cell r="E400"/>
          <cell r="F400"/>
          <cell r="G400"/>
          <cell r="H400"/>
          <cell r="I400"/>
          <cell r="J400"/>
          <cell r="K400"/>
          <cell r="L400"/>
          <cell r="M400"/>
          <cell r="N400"/>
          <cell r="O400"/>
          <cell r="P400"/>
          <cell r="Q400"/>
          <cell r="R400"/>
          <cell r="S400"/>
          <cell r="T400"/>
          <cell r="U400"/>
          <cell r="V400"/>
          <cell r="W400"/>
          <cell r="X400"/>
          <cell r="Y400"/>
          <cell r="Z400"/>
          <cell r="AA400"/>
          <cell r="AB400"/>
          <cell r="AC400"/>
          <cell r="AD400"/>
          <cell r="AE400"/>
          <cell r="AF400"/>
          <cell r="AG400"/>
          <cell r="AH400"/>
          <cell r="AI400"/>
          <cell r="AJ400"/>
          <cell r="AK400"/>
          <cell r="AL400"/>
          <cell r="AM400"/>
          <cell r="AN400"/>
          <cell r="AO400"/>
          <cell r="AP400"/>
          <cell r="AQ400"/>
          <cell r="AR400"/>
          <cell r="AS400"/>
          <cell r="AT400"/>
          <cell r="AU400"/>
        </row>
        <row r="401">
          <cell r="E401"/>
          <cell r="F401"/>
          <cell r="G401"/>
          <cell r="H401"/>
          <cell r="I401"/>
          <cell r="J401"/>
          <cell r="K401"/>
          <cell r="L401"/>
          <cell r="M401"/>
          <cell r="N401"/>
          <cell r="O401"/>
          <cell r="P401"/>
          <cell r="Q401"/>
          <cell r="R401"/>
          <cell r="S401"/>
          <cell r="T401"/>
          <cell r="U401"/>
          <cell r="V401"/>
          <cell r="W401"/>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U401"/>
        </row>
        <row r="402">
          <cell r="E402"/>
          <cell r="F402"/>
          <cell r="G402"/>
          <cell r="H402"/>
          <cell r="I402"/>
          <cell r="J402"/>
          <cell r="K402"/>
          <cell r="L402"/>
          <cell r="M402"/>
          <cell r="N402"/>
          <cell r="O402"/>
          <cell r="P402"/>
          <cell r="Q402"/>
          <cell r="R402"/>
          <cell r="S402"/>
          <cell r="T402"/>
          <cell r="U402"/>
          <cell r="V402"/>
          <cell r="W402"/>
          <cell r="X402"/>
          <cell r="Y402"/>
          <cell r="Z402"/>
          <cell r="AA402"/>
          <cell r="AB402"/>
          <cell r="AC402"/>
          <cell r="AD402"/>
          <cell r="AE402"/>
          <cell r="AF402"/>
          <cell r="AG402"/>
          <cell r="AH402"/>
          <cell r="AI402"/>
          <cell r="AJ402"/>
          <cell r="AK402"/>
          <cell r="AL402"/>
          <cell r="AM402"/>
          <cell r="AN402"/>
          <cell r="AO402"/>
          <cell r="AP402"/>
          <cell r="AQ402"/>
          <cell r="AR402"/>
          <cell r="AS402"/>
          <cell r="AT402"/>
          <cell r="AU402"/>
        </row>
        <row r="403">
          <cell r="E403"/>
          <cell r="F403"/>
          <cell r="G403"/>
          <cell r="H403"/>
          <cell r="I403"/>
          <cell r="J403"/>
          <cell r="K403"/>
          <cell r="L403"/>
          <cell r="M403"/>
          <cell r="N403"/>
          <cell r="O403"/>
          <cell r="P403"/>
          <cell r="Q403"/>
          <cell r="R403"/>
          <cell r="S403"/>
          <cell r="T403"/>
          <cell r="U403"/>
          <cell r="V403"/>
          <cell r="W403"/>
          <cell r="X403"/>
          <cell r="Y403"/>
          <cell r="Z403"/>
          <cell r="AA403"/>
          <cell r="AB403"/>
          <cell r="AC403"/>
          <cell r="AD403"/>
          <cell r="AE403"/>
          <cell r="AF403"/>
          <cell r="AG403"/>
          <cell r="AH403"/>
          <cell r="AI403"/>
          <cell r="AJ403"/>
          <cell r="AK403"/>
          <cell r="AL403"/>
          <cell r="AM403"/>
          <cell r="AN403"/>
          <cell r="AO403"/>
          <cell r="AP403"/>
          <cell r="AQ403"/>
          <cell r="AR403"/>
          <cell r="AS403"/>
          <cell r="AT403"/>
          <cell r="AU403"/>
        </row>
        <row r="404">
          <cell r="E404"/>
          <cell r="F404"/>
          <cell r="G404"/>
          <cell r="H404"/>
          <cell r="I404"/>
          <cell r="J404"/>
          <cell r="K404"/>
          <cell r="L404"/>
          <cell r="M404"/>
          <cell r="N404"/>
          <cell r="O404"/>
          <cell r="P404"/>
          <cell r="Q404"/>
          <cell r="R404"/>
          <cell r="S404"/>
          <cell r="T404"/>
          <cell r="U404"/>
          <cell r="V404"/>
          <cell r="W404"/>
          <cell r="X404"/>
          <cell r="Y404"/>
          <cell r="Z404"/>
          <cell r="AA404"/>
          <cell r="AB404"/>
          <cell r="AC404"/>
          <cell r="AD404"/>
          <cell r="AE404"/>
          <cell r="AF404"/>
          <cell r="AG404"/>
          <cell r="AH404"/>
          <cell r="AI404"/>
          <cell r="AJ404"/>
          <cell r="AK404"/>
          <cell r="AL404"/>
          <cell r="AM404"/>
          <cell r="AN404"/>
          <cell r="AO404"/>
          <cell r="AP404"/>
          <cell r="AQ404"/>
          <cell r="AR404"/>
          <cell r="AS404"/>
          <cell r="AT404"/>
          <cell r="AU404"/>
        </row>
        <row r="405">
          <cell r="E405"/>
          <cell r="F405"/>
          <cell r="G405"/>
          <cell r="H405"/>
          <cell r="I405"/>
          <cell r="J405"/>
          <cell r="K405"/>
          <cell r="L405"/>
          <cell r="M405"/>
          <cell r="N405"/>
          <cell r="O405"/>
          <cell r="P405"/>
          <cell r="Q405"/>
          <cell r="R405"/>
          <cell r="S405"/>
          <cell r="T405"/>
          <cell r="U405"/>
          <cell r="V405"/>
          <cell r="W405"/>
          <cell r="X405"/>
          <cell r="Y405"/>
          <cell r="Z405"/>
          <cell r="AA405"/>
          <cell r="AB405"/>
          <cell r="AC405"/>
          <cell r="AD405"/>
          <cell r="AE405"/>
          <cell r="AF405"/>
          <cell r="AG405"/>
          <cell r="AH405"/>
          <cell r="AI405"/>
          <cell r="AJ405"/>
          <cell r="AK405"/>
          <cell r="AL405"/>
          <cell r="AM405"/>
          <cell r="AN405"/>
          <cell r="AO405"/>
          <cell r="AP405"/>
          <cell r="AQ405"/>
          <cell r="AR405"/>
          <cell r="AS405"/>
          <cell r="AT405"/>
          <cell r="AU405"/>
        </row>
        <row r="406">
          <cell r="E406"/>
          <cell r="F406"/>
          <cell r="G406"/>
          <cell r="H406"/>
          <cell r="I406"/>
          <cell r="J406"/>
          <cell r="K406"/>
          <cell r="L406"/>
          <cell r="M406"/>
          <cell r="N406"/>
          <cell r="O406"/>
          <cell r="P406"/>
          <cell r="Q406"/>
          <cell r="R406"/>
          <cell r="S406"/>
          <cell r="T406"/>
          <cell r="U406"/>
          <cell r="V406"/>
          <cell r="W406"/>
          <cell r="X406"/>
          <cell r="Y406"/>
          <cell r="Z406"/>
          <cell r="AA406"/>
          <cell r="AB406"/>
          <cell r="AC406"/>
          <cell r="AD406"/>
          <cell r="AE406"/>
          <cell r="AF406"/>
          <cell r="AG406"/>
          <cell r="AH406"/>
          <cell r="AI406"/>
          <cell r="AJ406"/>
          <cell r="AK406"/>
          <cell r="AL406"/>
          <cell r="AM406"/>
          <cell r="AN406"/>
          <cell r="AO406"/>
          <cell r="AP406"/>
          <cell r="AQ406"/>
          <cell r="AR406"/>
          <cell r="AS406"/>
          <cell r="AT406"/>
          <cell r="AU406"/>
        </row>
        <row r="407">
          <cell r="E407"/>
          <cell r="F407"/>
          <cell r="G407"/>
          <cell r="H407"/>
          <cell r="I407"/>
          <cell r="J407"/>
          <cell r="K407"/>
          <cell r="L407"/>
          <cell r="M407"/>
          <cell r="N407"/>
          <cell r="O407"/>
          <cell r="P407"/>
          <cell r="Q407"/>
          <cell r="R407"/>
          <cell r="S407"/>
          <cell r="T407"/>
          <cell r="U407"/>
          <cell r="V407"/>
          <cell r="W407"/>
          <cell r="X407"/>
          <cell r="Y407"/>
          <cell r="Z407"/>
          <cell r="AA407"/>
          <cell r="AB407"/>
          <cell r="AC407"/>
          <cell r="AD407"/>
          <cell r="AE407"/>
          <cell r="AF407"/>
          <cell r="AG407"/>
          <cell r="AH407"/>
          <cell r="AI407"/>
          <cell r="AJ407"/>
          <cell r="AK407"/>
          <cell r="AL407"/>
          <cell r="AM407"/>
          <cell r="AN407"/>
          <cell r="AO407"/>
          <cell r="AP407"/>
          <cell r="AQ407"/>
          <cell r="AR407"/>
          <cell r="AS407"/>
          <cell r="AT407"/>
          <cell r="AU407"/>
        </row>
        <row r="408">
          <cell r="E408"/>
          <cell r="F408"/>
          <cell r="G408"/>
          <cell r="H408"/>
          <cell r="I408"/>
          <cell r="J408"/>
          <cell r="K408"/>
          <cell r="L408"/>
          <cell r="M408"/>
          <cell r="N408"/>
          <cell r="O408"/>
          <cell r="P408"/>
          <cell r="Q408"/>
          <cell r="R408"/>
          <cell r="S408"/>
          <cell r="T408"/>
          <cell r="U408"/>
          <cell r="V408"/>
          <cell r="W408"/>
          <cell r="X408"/>
          <cell r="Y408"/>
          <cell r="Z408"/>
          <cell r="AA408"/>
          <cell r="AB408"/>
          <cell r="AC408"/>
          <cell r="AD408"/>
          <cell r="AE408"/>
          <cell r="AF408"/>
          <cell r="AG408"/>
          <cell r="AH408"/>
          <cell r="AI408"/>
          <cell r="AJ408"/>
          <cell r="AK408"/>
          <cell r="AL408"/>
          <cell r="AM408"/>
          <cell r="AN408"/>
          <cell r="AO408"/>
          <cell r="AP408"/>
          <cell r="AQ408"/>
          <cell r="AR408"/>
          <cell r="AS408"/>
          <cell r="AT408"/>
          <cell r="AU408"/>
        </row>
        <row r="409">
          <cell r="E409"/>
          <cell r="F409"/>
          <cell r="G409"/>
          <cell r="H409"/>
          <cell r="I409"/>
          <cell r="J409"/>
          <cell r="K409"/>
          <cell r="L409"/>
          <cell r="M409"/>
          <cell r="N409"/>
          <cell r="O409"/>
          <cell r="P409"/>
          <cell r="Q409"/>
          <cell r="R409"/>
          <cell r="S409"/>
          <cell r="T409"/>
          <cell r="U409"/>
          <cell r="V409"/>
          <cell r="W409"/>
          <cell r="X409"/>
          <cell r="Y409"/>
          <cell r="Z409"/>
          <cell r="AA409"/>
          <cell r="AB409"/>
          <cell r="AC409"/>
          <cell r="AD409"/>
          <cell r="AE409"/>
          <cell r="AF409"/>
          <cell r="AG409"/>
          <cell r="AH409"/>
          <cell r="AI409"/>
          <cell r="AJ409"/>
          <cell r="AK409"/>
          <cell r="AL409"/>
          <cell r="AM409"/>
          <cell r="AN409"/>
          <cell r="AO409"/>
          <cell r="AP409"/>
          <cell r="AQ409"/>
          <cell r="AR409"/>
          <cell r="AS409"/>
          <cell r="AT409"/>
          <cell r="AU409"/>
        </row>
        <row r="410">
          <cell r="E410"/>
          <cell r="F410"/>
          <cell r="G410"/>
          <cell r="H410"/>
          <cell r="I410"/>
          <cell r="J410"/>
          <cell r="K410"/>
          <cell r="L410"/>
          <cell r="M410"/>
          <cell r="N410"/>
          <cell r="O410"/>
          <cell r="P410"/>
          <cell r="Q410"/>
          <cell r="R410"/>
          <cell r="S410"/>
          <cell r="T410"/>
          <cell r="U410"/>
          <cell r="V410"/>
          <cell r="W410"/>
          <cell r="X410"/>
          <cell r="Y410"/>
          <cell r="Z410"/>
          <cell r="AA410"/>
          <cell r="AB410"/>
          <cell r="AC410"/>
          <cell r="AD410"/>
          <cell r="AE410"/>
          <cell r="AF410"/>
          <cell r="AG410"/>
          <cell r="AH410"/>
          <cell r="AI410"/>
          <cell r="AJ410"/>
          <cell r="AK410"/>
          <cell r="AL410"/>
          <cell r="AM410"/>
          <cell r="AN410"/>
          <cell r="AO410"/>
          <cell r="AP410"/>
          <cell r="AQ410"/>
          <cell r="AR410"/>
          <cell r="AS410"/>
          <cell r="AT410"/>
          <cell r="AU410"/>
        </row>
        <row r="411">
          <cell r="E411"/>
          <cell r="F411"/>
          <cell r="G411"/>
          <cell r="H411"/>
          <cell r="I411"/>
          <cell r="J411"/>
          <cell r="K411"/>
          <cell r="L411"/>
          <cell r="M411"/>
          <cell r="N411"/>
          <cell r="O411"/>
          <cell r="P411"/>
          <cell r="Q411"/>
          <cell r="R411"/>
          <cell r="S411"/>
          <cell r="T411"/>
          <cell r="U411"/>
          <cell r="V411"/>
          <cell r="W411"/>
          <cell r="X411"/>
          <cell r="Y411"/>
          <cell r="Z411"/>
          <cell r="AA411"/>
          <cell r="AB411"/>
          <cell r="AC411"/>
          <cell r="AD411"/>
          <cell r="AE411"/>
          <cell r="AF411"/>
          <cell r="AG411"/>
          <cell r="AH411"/>
          <cell r="AI411"/>
          <cell r="AJ411"/>
          <cell r="AK411"/>
          <cell r="AL411"/>
          <cell r="AM411"/>
          <cell r="AN411"/>
          <cell r="AO411"/>
          <cell r="AP411"/>
          <cell r="AQ411"/>
          <cell r="AR411"/>
          <cell r="AS411"/>
          <cell r="AT411"/>
          <cell r="AU411"/>
        </row>
        <row r="412">
          <cell r="E412"/>
          <cell r="F412"/>
          <cell r="G412"/>
          <cell r="H412"/>
          <cell r="I412"/>
          <cell r="J412"/>
          <cell r="K412"/>
          <cell r="L412"/>
          <cell r="M412"/>
          <cell r="N412"/>
          <cell r="O412"/>
          <cell r="P412"/>
          <cell r="Q412"/>
          <cell r="R412"/>
          <cell r="S412"/>
          <cell r="T412"/>
          <cell r="U412"/>
          <cell r="V412"/>
          <cell r="W412"/>
          <cell r="X412"/>
          <cell r="Y412"/>
          <cell r="Z412"/>
          <cell r="AA412"/>
          <cell r="AB412"/>
          <cell r="AC412"/>
          <cell r="AD412"/>
          <cell r="AE412"/>
          <cell r="AF412"/>
          <cell r="AG412"/>
          <cell r="AH412"/>
          <cell r="AI412"/>
          <cell r="AJ412"/>
          <cell r="AK412"/>
          <cell r="AL412"/>
          <cell r="AM412"/>
          <cell r="AN412"/>
          <cell r="AO412"/>
          <cell r="AP412"/>
          <cell r="AQ412"/>
          <cell r="AR412"/>
          <cell r="AS412"/>
          <cell r="AT412"/>
          <cell r="AU412"/>
        </row>
        <row r="413">
          <cell r="E413"/>
          <cell r="F413"/>
          <cell r="G413"/>
          <cell r="H413"/>
          <cell r="I413"/>
          <cell r="J413"/>
          <cell r="K413"/>
          <cell r="L413"/>
          <cell r="M413"/>
          <cell r="N413"/>
          <cell r="O413"/>
          <cell r="P413"/>
          <cell r="Q413"/>
          <cell r="R413"/>
          <cell r="S413"/>
          <cell r="T413"/>
          <cell r="U413"/>
          <cell r="V413"/>
          <cell r="W413"/>
          <cell r="X413"/>
          <cell r="Y413"/>
          <cell r="Z413"/>
          <cell r="AA413"/>
          <cell r="AB413"/>
          <cell r="AC413"/>
          <cell r="AD413"/>
          <cell r="AE413"/>
          <cell r="AF413"/>
          <cell r="AG413"/>
          <cell r="AH413"/>
          <cell r="AI413"/>
          <cell r="AJ413"/>
          <cell r="AK413"/>
          <cell r="AL413"/>
          <cell r="AM413"/>
          <cell r="AN413"/>
          <cell r="AO413"/>
          <cell r="AP413"/>
          <cell r="AQ413"/>
          <cell r="AR413"/>
          <cell r="AS413"/>
          <cell r="AT413"/>
          <cell r="AU413"/>
        </row>
        <row r="414">
          <cell r="E414"/>
          <cell r="F414"/>
          <cell r="G414"/>
          <cell r="H414"/>
          <cell r="I414"/>
          <cell r="J414"/>
          <cell r="K414"/>
          <cell r="L414"/>
          <cell r="M414"/>
          <cell r="N414"/>
          <cell r="O414"/>
          <cell r="P414"/>
          <cell r="Q414"/>
          <cell r="R414"/>
          <cell r="S414"/>
          <cell r="T414"/>
          <cell r="U414"/>
          <cell r="V414"/>
          <cell r="W414"/>
          <cell r="X414"/>
          <cell r="Y414"/>
          <cell r="Z414"/>
          <cell r="AA414"/>
          <cell r="AB414"/>
          <cell r="AC414"/>
          <cell r="AD414"/>
          <cell r="AE414"/>
          <cell r="AF414"/>
          <cell r="AG414"/>
          <cell r="AH414"/>
          <cell r="AI414"/>
          <cell r="AJ414"/>
          <cell r="AK414"/>
          <cell r="AL414"/>
          <cell r="AM414"/>
          <cell r="AN414"/>
          <cell r="AO414"/>
          <cell r="AP414"/>
          <cell r="AQ414"/>
          <cell r="AR414"/>
          <cell r="AS414"/>
          <cell r="AT414"/>
          <cell r="AU414"/>
        </row>
        <row r="415">
          <cell r="E415"/>
          <cell r="F415"/>
          <cell r="G415"/>
          <cell r="H415"/>
          <cell r="I415"/>
          <cell r="J415"/>
          <cell r="K415"/>
          <cell r="L415"/>
          <cell r="M415"/>
          <cell r="N415"/>
          <cell r="O415"/>
          <cell r="P415"/>
          <cell r="Q415"/>
          <cell r="R415"/>
          <cell r="S415"/>
          <cell r="T415"/>
          <cell r="U415"/>
          <cell r="V415"/>
          <cell r="W415"/>
          <cell r="X415"/>
          <cell r="Y415"/>
          <cell r="Z415"/>
          <cell r="AA415"/>
          <cell r="AB415"/>
          <cell r="AC415"/>
          <cell r="AD415"/>
          <cell r="AE415"/>
          <cell r="AF415"/>
          <cell r="AG415"/>
          <cell r="AH415"/>
          <cell r="AI415"/>
          <cell r="AJ415"/>
          <cell r="AK415"/>
          <cell r="AL415"/>
          <cell r="AM415"/>
          <cell r="AN415"/>
          <cell r="AO415"/>
          <cell r="AP415"/>
          <cell r="AQ415"/>
          <cell r="AR415"/>
          <cell r="AS415"/>
          <cell r="AT415"/>
          <cell r="AU415"/>
        </row>
        <row r="416">
          <cell r="E416"/>
          <cell r="F416"/>
          <cell r="G416"/>
          <cell r="H416"/>
          <cell r="I416"/>
          <cell r="J416"/>
          <cell r="K416"/>
          <cell r="L416"/>
          <cell r="M416"/>
          <cell r="N416"/>
          <cell r="O416"/>
          <cell r="P416"/>
          <cell r="Q416"/>
          <cell r="R416"/>
          <cell r="S416"/>
          <cell r="T416"/>
          <cell r="U416"/>
          <cell r="V416"/>
          <cell r="W416"/>
          <cell r="X416"/>
          <cell r="Y416"/>
          <cell r="Z416"/>
          <cell r="AA416"/>
          <cell r="AB416"/>
          <cell r="AC416"/>
          <cell r="AD416"/>
          <cell r="AE416"/>
          <cell r="AF416"/>
          <cell r="AG416"/>
          <cell r="AH416"/>
          <cell r="AI416"/>
          <cell r="AJ416"/>
          <cell r="AK416"/>
          <cell r="AL416"/>
          <cell r="AM416"/>
          <cell r="AN416"/>
          <cell r="AO416"/>
          <cell r="AP416"/>
          <cell r="AQ416"/>
          <cell r="AR416"/>
          <cell r="AS416"/>
          <cell r="AT416"/>
          <cell r="AU416"/>
        </row>
        <row r="417">
          <cell r="E417"/>
          <cell r="F417"/>
          <cell r="G417"/>
          <cell r="H417"/>
          <cell r="I417"/>
          <cell r="J417"/>
          <cell r="K417"/>
          <cell r="L417"/>
          <cell r="M417"/>
          <cell r="N417"/>
          <cell r="O417"/>
          <cell r="P417"/>
          <cell r="Q417"/>
          <cell r="R417"/>
          <cell r="S417"/>
          <cell r="T417"/>
          <cell r="U417"/>
          <cell r="V417"/>
          <cell r="W417"/>
          <cell r="X417"/>
          <cell r="Y417"/>
          <cell r="Z417"/>
          <cell r="AA417"/>
          <cell r="AB417"/>
          <cell r="AC417"/>
          <cell r="AD417"/>
          <cell r="AE417"/>
          <cell r="AF417"/>
          <cell r="AG417"/>
          <cell r="AH417"/>
          <cell r="AI417"/>
          <cell r="AJ417"/>
          <cell r="AK417"/>
          <cell r="AL417"/>
          <cell r="AM417"/>
          <cell r="AN417"/>
          <cell r="AO417"/>
          <cell r="AP417"/>
          <cell r="AQ417"/>
          <cell r="AR417"/>
          <cell r="AS417"/>
          <cell r="AT417"/>
          <cell r="AU417"/>
        </row>
        <row r="418">
          <cell r="E418"/>
          <cell r="F418"/>
          <cell r="G418"/>
          <cell r="H418"/>
          <cell r="I418"/>
          <cell r="J418"/>
          <cell r="K418"/>
          <cell r="L418"/>
          <cell r="M418"/>
          <cell r="N418"/>
          <cell r="O418"/>
          <cell r="P418"/>
          <cell r="Q418"/>
          <cell r="R418"/>
          <cell r="S418"/>
          <cell r="T418"/>
          <cell r="U418"/>
          <cell r="V418"/>
          <cell r="W418"/>
          <cell r="X418"/>
          <cell r="Y418"/>
          <cell r="Z418"/>
          <cell r="AA418"/>
          <cell r="AB418"/>
          <cell r="AC418"/>
          <cell r="AD418"/>
          <cell r="AE418"/>
          <cell r="AF418"/>
          <cell r="AG418"/>
          <cell r="AH418"/>
          <cell r="AI418"/>
          <cell r="AJ418"/>
          <cell r="AK418"/>
          <cell r="AL418"/>
          <cell r="AM418"/>
          <cell r="AN418"/>
          <cell r="AO418"/>
          <cell r="AP418"/>
          <cell r="AQ418"/>
          <cell r="AR418"/>
          <cell r="AS418"/>
          <cell r="AT418"/>
          <cell r="AU418"/>
        </row>
        <row r="419">
          <cell r="E419"/>
          <cell r="F419"/>
          <cell r="G419"/>
          <cell r="H419"/>
          <cell r="I419"/>
          <cell r="J419"/>
          <cell r="K419"/>
          <cell r="L419"/>
          <cell r="M419"/>
          <cell r="N419"/>
          <cell r="O419"/>
          <cell r="P419"/>
          <cell r="Q419"/>
          <cell r="R419"/>
          <cell r="S419"/>
          <cell r="T419"/>
          <cell r="U419"/>
          <cell r="V419"/>
          <cell r="W419"/>
          <cell r="X419"/>
          <cell r="Y419"/>
          <cell r="Z419"/>
          <cell r="AA419"/>
          <cell r="AB419"/>
          <cell r="AC419"/>
          <cell r="AD419"/>
          <cell r="AE419"/>
          <cell r="AF419"/>
          <cell r="AG419"/>
          <cell r="AH419"/>
          <cell r="AI419"/>
          <cell r="AJ419"/>
          <cell r="AK419"/>
          <cell r="AL419"/>
          <cell r="AM419"/>
          <cell r="AN419"/>
          <cell r="AO419"/>
          <cell r="AP419"/>
          <cell r="AQ419"/>
          <cell r="AR419"/>
          <cell r="AS419"/>
          <cell r="AT419"/>
          <cell r="AU419"/>
        </row>
        <row r="420">
          <cell r="E420"/>
          <cell r="F420"/>
          <cell r="G420"/>
          <cell r="H420"/>
          <cell r="I420"/>
          <cell r="J420"/>
          <cell r="K420"/>
          <cell r="L420"/>
          <cell r="M420"/>
          <cell r="N420"/>
          <cell r="O420"/>
          <cell r="P420"/>
          <cell r="Q420"/>
          <cell r="R420"/>
          <cell r="S420"/>
          <cell r="T420"/>
          <cell r="U420"/>
          <cell r="V420"/>
          <cell r="W420"/>
          <cell r="X420"/>
          <cell r="Y420"/>
          <cell r="Z420"/>
          <cell r="AA420"/>
          <cell r="AB420"/>
          <cell r="AC420"/>
          <cell r="AD420"/>
          <cell r="AE420"/>
          <cell r="AF420"/>
          <cell r="AG420"/>
          <cell r="AH420"/>
          <cell r="AI420"/>
          <cell r="AJ420"/>
          <cell r="AK420"/>
          <cell r="AL420"/>
          <cell r="AM420"/>
          <cell r="AN420"/>
          <cell r="AO420"/>
          <cell r="AP420"/>
          <cell r="AQ420"/>
          <cell r="AR420"/>
          <cell r="AS420"/>
          <cell r="AT420"/>
          <cell r="AU420"/>
        </row>
        <row r="421">
          <cell r="E421"/>
          <cell r="F421"/>
          <cell r="G421"/>
          <cell r="H421"/>
          <cell r="I421"/>
          <cell r="J421"/>
          <cell r="K421"/>
          <cell r="L421"/>
          <cell r="M421"/>
          <cell r="N421"/>
          <cell r="O421"/>
          <cell r="P421"/>
          <cell r="Q421"/>
          <cell r="R421"/>
          <cell r="S421"/>
          <cell r="T421"/>
          <cell r="U421"/>
          <cell r="V421"/>
          <cell r="W421"/>
          <cell r="X421"/>
          <cell r="Y421"/>
          <cell r="Z421"/>
          <cell r="AA421"/>
          <cell r="AB421"/>
          <cell r="AC421"/>
          <cell r="AD421"/>
          <cell r="AE421"/>
          <cell r="AF421"/>
          <cell r="AG421"/>
          <cell r="AH421"/>
          <cell r="AI421"/>
          <cell r="AJ421"/>
          <cell r="AK421"/>
          <cell r="AL421"/>
          <cell r="AM421"/>
          <cell r="AN421"/>
          <cell r="AO421"/>
          <cell r="AP421"/>
          <cell r="AQ421"/>
          <cell r="AR421"/>
          <cell r="AS421"/>
          <cell r="AT421"/>
          <cell r="AU421"/>
        </row>
        <row r="422">
          <cell r="E422"/>
          <cell r="F422"/>
          <cell r="G422"/>
          <cell r="H422"/>
          <cell r="I422"/>
          <cell r="J422"/>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row>
        <row r="423">
          <cell r="E423"/>
          <cell r="F423"/>
          <cell r="G423"/>
          <cell r="H423"/>
          <cell r="I423"/>
          <cell r="J423"/>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row>
        <row r="424">
          <cell r="E424"/>
          <cell r="F424"/>
          <cell r="G424"/>
          <cell r="H424"/>
          <cell r="I424"/>
          <cell r="J424"/>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row>
        <row r="425">
          <cell r="E425"/>
          <cell r="F425"/>
          <cell r="G425"/>
          <cell r="H425"/>
          <cell r="I425"/>
          <cell r="J425"/>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row>
        <row r="426">
          <cell r="E426"/>
          <cell r="F426"/>
          <cell r="G426"/>
          <cell r="H426"/>
          <cell r="I426"/>
          <cell r="J426"/>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row>
        <row r="427">
          <cell r="E427"/>
          <cell r="F427"/>
          <cell r="G427"/>
          <cell r="H427"/>
          <cell r="I427"/>
          <cell r="J427"/>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row>
        <row r="428">
          <cell r="E428"/>
          <cell r="F428"/>
          <cell r="G428"/>
          <cell r="H428"/>
          <cell r="I428"/>
          <cell r="J428"/>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row>
        <row r="429">
          <cell r="E429"/>
          <cell r="F429"/>
          <cell r="G429"/>
          <cell r="H429"/>
          <cell r="I429"/>
          <cell r="J429"/>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row>
        <row r="430">
          <cell r="E430"/>
          <cell r="F430"/>
          <cell r="G430"/>
          <cell r="H430"/>
          <cell r="I430"/>
          <cell r="J430"/>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row>
        <row r="431">
          <cell r="E431"/>
          <cell r="F431"/>
          <cell r="G431"/>
          <cell r="H431"/>
          <cell r="I431"/>
          <cell r="J431"/>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row>
        <row r="432">
          <cell r="E432"/>
          <cell r="F432"/>
          <cell r="G432"/>
          <cell r="H432"/>
          <cell r="I432"/>
          <cell r="J432"/>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row>
        <row r="433">
          <cell r="E433"/>
          <cell r="F433"/>
          <cell r="G433"/>
          <cell r="H433"/>
          <cell r="I433"/>
          <cell r="J433"/>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row>
        <row r="434">
          <cell r="E434"/>
          <cell r="F434"/>
          <cell r="G434"/>
          <cell r="H434"/>
          <cell r="I434"/>
          <cell r="J434"/>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row>
        <row r="435">
          <cell r="E435"/>
          <cell r="F435"/>
          <cell r="G435"/>
          <cell r="H435"/>
          <cell r="I435"/>
          <cell r="J435"/>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row>
        <row r="436">
          <cell r="E436"/>
          <cell r="F436"/>
          <cell r="G436"/>
          <cell r="H436"/>
          <cell r="I436"/>
          <cell r="J436"/>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row>
        <row r="437">
          <cell r="E437"/>
          <cell r="F437"/>
          <cell r="G437"/>
          <cell r="H437"/>
          <cell r="I437"/>
          <cell r="J437"/>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row>
        <row r="438">
          <cell r="E438"/>
          <cell r="F438"/>
          <cell r="G438"/>
          <cell r="H438"/>
          <cell r="I438"/>
          <cell r="J438"/>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row>
        <row r="439">
          <cell r="E439"/>
          <cell r="F439"/>
          <cell r="G439"/>
          <cell r="H439"/>
          <cell r="I439"/>
          <cell r="J439"/>
          <cell r="K439"/>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row>
        <row r="440">
          <cell r="E440"/>
          <cell r="F440"/>
          <cell r="G440"/>
          <cell r="H440"/>
          <cell r="I440"/>
          <cell r="J440"/>
          <cell r="K440"/>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row>
        <row r="441">
          <cell r="E441"/>
          <cell r="F441"/>
          <cell r="G441"/>
          <cell r="H441"/>
          <cell r="I441"/>
          <cell r="J441"/>
          <cell r="K441"/>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row>
        <row r="442">
          <cell r="E442"/>
          <cell r="F442"/>
          <cell r="G442"/>
          <cell r="H442"/>
          <cell r="I442"/>
          <cell r="J442"/>
          <cell r="K442"/>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row>
        <row r="443">
          <cell r="E443"/>
          <cell r="F443"/>
          <cell r="G443"/>
          <cell r="H443"/>
          <cell r="I443"/>
          <cell r="J443"/>
          <cell r="K443"/>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row>
        <row r="444">
          <cell r="E444"/>
          <cell r="F444"/>
          <cell r="G444"/>
          <cell r="H444"/>
          <cell r="I444"/>
          <cell r="J444"/>
          <cell r="K444"/>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row>
        <row r="445">
          <cell r="E445"/>
          <cell r="F445"/>
          <cell r="G445"/>
          <cell r="H445"/>
          <cell r="I445"/>
          <cell r="J445"/>
          <cell r="K445"/>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row>
        <row r="446">
          <cell r="E446"/>
          <cell r="F446"/>
          <cell r="G446"/>
          <cell r="H446"/>
          <cell r="I446"/>
          <cell r="J446"/>
          <cell r="K446"/>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row>
        <row r="447">
          <cell r="E447"/>
          <cell r="F447"/>
          <cell r="G447"/>
          <cell r="H447"/>
          <cell r="I447"/>
          <cell r="J447"/>
          <cell r="K447"/>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row>
        <row r="448">
          <cell r="E448"/>
          <cell r="F448"/>
          <cell r="G448"/>
          <cell r="H448"/>
          <cell r="I448"/>
          <cell r="J448"/>
          <cell r="K448"/>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row>
        <row r="449">
          <cell r="E449"/>
          <cell r="F449"/>
          <cell r="G449"/>
          <cell r="H449"/>
          <cell r="I449"/>
          <cell r="J449"/>
          <cell r="K449"/>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row>
        <row r="450">
          <cell r="E450"/>
          <cell r="F450"/>
          <cell r="G450"/>
          <cell r="H450"/>
          <cell r="I450"/>
          <cell r="J450"/>
          <cell r="K450"/>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row>
        <row r="451">
          <cell r="E451"/>
          <cell r="F451"/>
          <cell r="G451"/>
          <cell r="H451"/>
          <cell r="I451"/>
          <cell r="J451"/>
          <cell r="K451"/>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row>
        <row r="452">
          <cell r="E452"/>
          <cell r="F452"/>
          <cell r="G452"/>
          <cell r="H452"/>
          <cell r="I452"/>
          <cell r="J452"/>
          <cell r="K452"/>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row>
        <row r="453">
          <cell r="E453"/>
          <cell r="F453"/>
          <cell r="G453"/>
          <cell r="H453"/>
          <cell r="I453"/>
          <cell r="J453"/>
          <cell r="K453"/>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row>
        <row r="454">
          <cell r="E454"/>
          <cell r="F454"/>
          <cell r="G454"/>
          <cell r="H454"/>
          <cell r="I454"/>
          <cell r="J454"/>
          <cell r="K454"/>
          <cell r="L454"/>
          <cell r="M454"/>
          <cell r="N454"/>
          <cell r="O454"/>
          <cell r="P454"/>
          <cell r="Q454"/>
          <cell r="R454"/>
          <cell r="S454"/>
          <cell r="T454"/>
          <cell r="U454"/>
          <cell r="V454"/>
          <cell r="W454"/>
          <cell r="X454"/>
          <cell r="Y454"/>
          <cell r="Z454"/>
          <cell r="AA454"/>
          <cell r="AB454"/>
          <cell r="AC454"/>
          <cell r="AD454"/>
          <cell r="AE454"/>
          <cell r="AF454"/>
          <cell r="AG454"/>
          <cell r="AH454"/>
          <cell r="AI454"/>
          <cell r="AJ454"/>
          <cell r="AK454"/>
          <cell r="AL454"/>
          <cell r="AM454"/>
          <cell r="AN454"/>
          <cell r="AO454"/>
          <cell r="AP454"/>
          <cell r="AQ454"/>
          <cell r="AR454"/>
          <cell r="AS454"/>
          <cell r="AT454"/>
          <cell r="AU454"/>
        </row>
        <row r="455">
          <cell r="E455"/>
          <cell r="F455"/>
          <cell r="G455"/>
          <cell r="H455"/>
          <cell r="I455"/>
          <cell r="J455"/>
          <cell r="K455"/>
          <cell r="L455"/>
          <cell r="M455"/>
          <cell r="N455"/>
          <cell r="O455"/>
          <cell r="P455"/>
          <cell r="Q455"/>
          <cell r="R455"/>
          <cell r="S455"/>
          <cell r="T455"/>
          <cell r="U455"/>
          <cell r="V455"/>
          <cell r="W455"/>
          <cell r="X455"/>
          <cell r="Y455"/>
          <cell r="Z455"/>
          <cell r="AA455"/>
          <cell r="AB455"/>
          <cell r="AC455"/>
          <cell r="AD455"/>
          <cell r="AE455"/>
          <cell r="AF455"/>
          <cell r="AG455"/>
          <cell r="AH455"/>
          <cell r="AI455"/>
          <cell r="AJ455"/>
          <cell r="AK455"/>
          <cell r="AL455"/>
          <cell r="AM455"/>
          <cell r="AN455"/>
          <cell r="AO455"/>
          <cell r="AP455"/>
          <cell r="AQ455"/>
          <cell r="AR455"/>
          <cell r="AS455"/>
          <cell r="AT455"/>
          <cell r="AU455"/>
        </row>
        <row r="456">
          <cell r="E456"/>
          <cell r="F456"/>
          <cell r="G456"/>
          <cell r="H456"/>
          <cell r="I456"/>
          <cell r="J456"/>
          <cell r="K456"/>
          <cell r="L456"/>
          <cell r="M456"/>
          <cell r="N456"/>
          <cell r="O456"/>
          <cell r="P456"/>
          <cell r="Q456"/>
          <cell r="R456"/>
          <cell r="S456"/>
          <cell r="T456"/>
          <cell r="U456"/>
          <cell r="V456"/>
          <cell r="W456"/>
          <cell r="X456"/>
          <cell r="Y456"/>
          <cell r="Z456"/>
          <cell r="AA456"/>
          <cell r="AB456"/>
          <cell r="AC456"/>
          <cell r="AD456"/>
          <cell r="AE456"/>
          <cell r="AF456"/>
          <cell r="AG456"/>
          <cell r="AH456"/>
          <cell r="AI456"/>
          <cell r="AJ456"/>
          <cell r="AK456"/>
          <cell r="AL456"/>
          <cell r="AM456"/>
          <cell r="AN456"/>
          <cell r="AO456"/>
          <cell r="AP456"/>
          <cell r="AQ456"/>
          <cell r="AR456"/>
          <cell r="AS456"/>
          <cell r="AT456"/>
          <cell r="AU456"/>
        </row>
        <row r="457">
          <cell r="E457"/>
          <cell r="F457"/>
          <cell r="G457"/>
          <cell r="H457"/>
          <cell r="I457"/>
          <cell r="J457"/>
          <cell r="K457"/>
          <cell r="L457"/>
          <cell r="M457"/>
          <cell r="N457"/>
          <cell r="O457"/>
          <cell r="P457"/>
          <cell r="Q457"/>
          <cell r="R457"/>
          <cell r="S457"/>
          <cell r="T457"/>
          <cell r="U457"/>
          <cell r="V457"/>
          <cell r="W457"/>
          <cell r="X457"/>
          <cell r="Y457"/>
          <cell r="Z457"/>
          <cell r="AA457"/>
          <cell r="AB457"/>
          <cell r="AC457"/>
          <cell r="AD457"/>
          <cell r="AE457"/>
          <cell r="AF457"/>
          <cell r="AG457"/>
          <cell r="AH457"/>
          <cell r="AI457"/>
          <cell r="AJ457"/>
          <cell r="AK457"/>
          <cell r="AL457"/>
          <cell r="AM457"/>
          <cell r="AN457"/>
          <cell r="AO457"/>
          <cell r="AP457"/>
          <cell r="AQ457"/>
          <cell r="AR457"/>
          <cell r="AS457"/>
          <cell r="AT457"/>
          <cell r="AU457"/>
        </row>
        <row r="458">
          <cell r="E458"/>
          <cell r="F458"/>
          <cell r="G458"/>
          <cell r="H458"/>
          <cell r="I458"/>
          <cell r="J458"/>
          <cell r="K458"/>
          <cell r="L458"/>
          <cell r="M458"/>
          <cell r="N458"/>
          <cell r="O458"/>
          <cell r="P458"/>
          <cell r="Q458"/>
          <cell r="R458"/>
          <cell r="S458"/>
          <cell r="T458"/>
          <cell r="U458"/>
          <cell r="V458"/>
          <cell r="W458"/>
          <cell r="X458"/>
          <cell r="Y458"/>
          <cell r="Z458"/>
          <cell r="AA458"/>
          <cell r="AB458"/>
          <cell r="AC458"/>
          <cell r="AD458"/>
          <cell r="AE458"/>
          <cell r="AF458"/>
          <cell r="AG458"/>
          <cell r="AH458"/>
          <cell r="AI458"/>
          <cell r="AJ458"/>
          <cell r="AK458"/>
          <cell r="AL458"/>
          <cell r="AM458"/>
          <cell r="AN458"/>
          <cell r="AO458"/>
          <cell r="AP458"/>
          <cell r="AQ458"/>
          <cell r="AR458"/>
          <cell r="AS458"/>
          <cell r="AT458"/>
          <cell r="AU458"/>
        </row>
        <row r="459">
          <cell r="E459"/>
          <cell r="F459"/>
          <cell r="G459"/>
          <cell r="H459"/>
          <cell r="I459"/>
          <cell r="J459"/>
          <cell r="K459"/>
          <cell r="L459"/>
          <cell r="M459"/>
          <cell r="N459"/>
          <cell r="O459"/>
          <cell r="P459"/>
          <cell r="Q459"/>
          <cell r="R459"/>
          <cell r="S459"/>
          <cell r="T459"/>
          <cell r="U459"/>
          <cell r="V459"/>
          <cell r="W459"/>
          <cell r="X459"/>
          <cell r="Y459"/>
          <cell r="Z459"/>
          <cell r="AA459"/>
          <cell r="AB459"/>
          <cell r="AC459"/>
          <cell r="AD459"/>
          <cell r="AE459"/>
          <cell r="AF459"/>
          <cell r="AG459"/>
          <cell r="AH459"/>
          <cell r="AI459"/>
          <cell r="AJ459"/>
          <cell r="AK459"/>
          <cell r="AL459"/>
          <cell r="AM459"/>
          <cell r="AN459"/>
          <cell r="AO459"/>
          <cell r="AP459"/>
          <cell r="AQ459"/>
          <cell r="AR459"/>
          <cell r="AS459"/>
          <cell r="AT459"/>
          <cell r="AU459"/>
        </row>
        <row r="460">
          <cell r="E460"/>
          <cell r="F460"/>
          <cell r="G460"/>
          <cell r="H460"/>
          <cell r="I460"/>
          <cell r="J460"/>
          <cell r="K460"/>
          <cell r="L460"/>
          <cell r="M460"/>
          <cell r="N460"/>
          <cell r="O460"/>
          <cell r="P460"/>
          <cell r="Q460"/>
          <cell r="R460"/>
          <cell r="S460"/>
          <cell r="T460"/>
          <cell r="U460"/>
          <cell r="V460"/>
          <cell r="W460"/>
          <cell r="X460"/>
          <cell r="Y460"/>
          <cell r="Z460"/>
          <cell r="AA460"/>
          <cell r="AB460"/>
          <cell r="AC460"/>
          <cell r="AD460"/>
          <cell r="AE460"/>
          <cell r="AF460"/>
          <cell r="AG460"/>
          <cell r="AH460"/>
          <cell r="AI460"/>
          <cell r="AJ460"/>
          <cell r="AK460"/>
          <cell r="AL460"/>
          <cell r="AM460"/>
          <cell r="AN460"/>
          <cell r="AO460"/>
          <cell r="AP460"/>
          <cell r="AQ460"/>
          <cell r="AR460"/>
          <cell r="AS460"/>
          <cell r="AT460"/>
          <cell r="AU460"/>
        </row>
        <row r="461">
          <cell r="E461"/>
          <cell r="F461"/>
          <cell r="G461"/>
          <cell r="H461"/>
          <cell r="I461"/>
          <cell r="J461"/>
          <cell r="K461"/>
          <cell r="L461"/>
          <cell r="M461"/>
          <cell r="N461"/>
          <cell r="O461"/>
          <cell r="P461"/>
          <cell r="Q461"/>
          <cell r="R461"/>
          <cell r="S461"/>
          <cell r="T461"/>
          <cell r="U461"/>
          <cell r="V461"/>
          <cell r="W461"/>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U461"/>
        </row>
        <row r="462">
          <cell r="E462"/>
          <cell r="F462"/>
          <cell r="G462"/>
          <cell r="H462"/>
          <cell r="I462"/>
          <cell r="J462"/>
          <cell r="K462"/>
          <cell r="L462"/>
          <cell r="M462"/>
          <cell r="N462"/>
          <cell r="O462"/>
          <cell r="P462"/>
          <cell r="Q462"/>
          <cell r="R462"/>
          <cell r="S462"/>
          <cell r="T462"/>
          <cell r="U462"/>
          <cell r="V462"/>
          <cell r="W462"/>
          <cell r="X462"/>
          <cell r="Y462"/>
          <cell r="Z462"/>
          <cell r="AA462"/>
          <cell r="AB462"/>
          <cell r="AC462"/>
          <cell r="AD462"/>
          <cell r="AE462"/>
          <cell r="AF462"/>
          <cell r="AG462"/>
          <cell r="AH462"/>
          <cell r="AI462"/>
          <cell r="AJ462"/>
          <cell r="AK462"/>
          <cell r="AL462"/>
          <cell r="AM462"/>
          <cell r="AN462"/>
          <cell r="AO462"/>
          <cell r="AP462"/>
          <cell r="AQ462"/>
          <cell r="AR462"/>
          <cell r="AS462"/>
          <cell r="AT462"/>
          <cell r="AU462"/>
        </row>
        <row r="463">
          <cell r="E463"/>
          <cell r="F463"/>
          <cell r="G463"/>
          <cell r="H463"/>
          <cell r="I463"/>
          <cell r="J463"/>
          <cell r="K463"/>
          <cell r="L463"/>
          <cell r="M463"/>
          <cell r="N463"/>
          <cell r="O463"/>
          <cell r="P463"/>
          <cell r="Q463"/>
          <cell r="R463"/>
          <cell r="S463"/>
          <cell r="T463"/>
          <cell r="U463"/>
          <cell r="V463"/>
          <cell r="W463"/>
          <cell r="X463"/>
          <cell r="Y463"/>
          <cell r="Z463"/>
          <cell r="AA463"/>
          <cell r="AB463"/>
          <cell r="AC463"/>
          <cell r="AD463"/>
          <cell r="AE463"/>
          <cell r="AF463"/>
          <cell r="AG463"/>
          <cell r="AH463"/>
          <cell r="AI463"/>
          <cell r="AJ463"/>
          <cell r="AK463"/>
          <cell r="AL463"/>
          <cell r="AM463"/>
          <cell r="AN463"/>
          <cell r="AO463"/>
          <cell r="AP463"/>
          <cell r="AQ463"/>
          <cell r="AR463"/>
          <cell r="AS463"/>
          <cell r="AT463"/>
          <cell r="AU463"/>
        </row>
        <row r="464">
          <cell r="E464"/>
          <cell r="F464"/>
          <cell r="G464"/>
          <cell r="H464"/>
          <cell r="I464"/>
          <cell r="J464"/>
          <cell r="K464"/>
          <cell r="L464"/>
          <cell r="M464"/>
          <cell r="N464"/>
          <cell r="O464"/>
          <cell r="P464"/>
          <cell r="Q464"/>
          <cell r="R464"/>
          <cell r="S464"/>
          <cell r="T464"/>
          <cell r="U464"/>
          <cell r="V464"/>
          <cell r="W464"/>
          <cell r="X464"/>
          <cell r="Y464"/>
          <cell r="Z464"/>
          <cell r="AA464"/>
          <cell r="AB464"/>
          <cell r="AC464"/>
          <cell r="AD464"/>
          <cell r="AE464"/>
          <cell r="AF464"/>
          <cell r="AG464"/>
          <cell r="AH464"/>
          <cell r="AI464"/>
          <cell r="AJ464"/>
          <cell r="AK464"/>
          <cell r="AL464"/>
          <cell r="AM464"/>
          <cell r="AN464"/>
          <cell r="AO464"/>
          <cell r="AP464"/>
          <cell r="AQ464"/>
          <cell r="AR464"/>
          <cell r="AS464"/>
          <cell r="AT464"/>
          <cell r="AU464"/>
        </row>
        <row r="465">
          <cell r="E465"/>
          <cell r="F465"/>
          <cell r="G465"/>
          <cell r="H465"/>
          <cell r="I465"/>
          <cell r="J465"/>
          <cell r="K465"/>
          <cell r="L465"/>
          <cell r="M465"/>
          <cell r="N465"/>
          <cell r="O465"/>
          <cell r="P465"/>
          <cell r="Q465"/>
          <cell r="R465"/>
          <cell r="S465"/>
          <cell r="T465"/>
          <cell r="U465"/>
          <cell r="V465"/>
          <cell r="W465"/>
          <cell r="X465"/>
          <cell r="Y465"/>
          <cell r="Z465"/>
          <cell r="AA465"/>
          <cell r="AB465"/>
          <cell r="AC465"/>
          <cell r="AD465"/>
          <cell r="AE465"/>
          <cell r="AF465"/>
          <cell r="AG465"/>
          <cell r="AH465"/>
          <cell r="AI465"/>
          <cell r="AJ465"/>
          <cell r="AK465"/>
          <cell r="AL465"/>
          <cell r="AM465"/>
          <cell r="AN465"/>
          <cell r="AO465"/>
          <cell r="AP465"/>
          <cell r="AQ465"/>
          <cell r="AR465"/>
          <cell r="AS465"/>
          <cell r="AT465"/>
          <cell r="AU465"/>
        </row>
        <row r="466">
          <cell r="E466"/>
          <cell r="F466"/>
          <cell r="G466"/>
          <cell r="H466"/>
          <cell r="I466"/>
          <cell r="J466"/>
          <cell r="K466"/>
          <cell r="L466"/>
          <cell r="M466"/>
          <cell r="N466"/>
          <cell r="O466"/>
          <cell r="P466"/>
          <cell r="Q466"/>
          <cell r="R466"/>
          <cell r="S466"/>
          <cell r="T466"/>
          <cell r="U466"/>
          <cell r="V466"/>
          <cell r="W466"/>
          <cell r="X466"/>
          <cell r="Y466"/>
          <cell r="Z466"/>
          <cell r="AA466"/>
          <cell r="AB466"/>
          <cell r="AC466"/>
          <cell r="AD466"/>
          <cell r="AE466"/>
          <cell r="AF466"/>
          <cell r="AG466"/>
          <cell r="AH466"/>
          <cell r="AI466"/>
          <cell r="AJ466"/>
          <cell r="AK466"/>
          <cell r="AL466"/>
          <cell r="AM466"/>
          <cell r="AN466"/>
          <cell r="AO466"/>
          <cell r="AP466"/>
          <cell r="AQ466"/>
          <cell r="AR466"/>
          <cell r="AS466"/>
          <cell r="AT466"/>
          <cell r="AU466"/>
        </row>
        <row r="467">
          <cell r="E467"/>
          <cell r="F467"/>
          <cell r="G467"/>
          <cell r="H467"/>
          <cell r="I467"/>
          <cell r="J467"/>
          <cell r="K467"/>
          <cell r="L467"/>
          <cell r="M467"/>
          <cell r="N467"/>
          <cell r="O467"/>
          <cell r="P467"/>
          <cell r="Q467"/>
          <cell r="R467"/>
          <cell r="S467"/>
          <cell r="T467"/>
          <cell r="U467"/>
          <cell r="V467"/>
          <cell r="W467"/>
          <cell r="X467"/>
          <cell r="Y467"/>
          <cell r="Z467"/>
          <cell r="AA467"/>
          <cell r="AB467"/>
          <cell r="AC467"/>
          <cell r="AD467"/>
          <cell r="AE467"/>
          <cell r="AF467"/>
          <cell r="AG467"/>
          <cell r="AH467"/>
          <cell r="AI467"/>
          <cell r="AJ467"/>
          <cell r="AK467"/>
          <cell r="AL467"/>
          <cell r="AM467"/>
          <cell r="AN467"/>
          <cell r="AO467"/>
          <cell r="AP467"/>
          <cell r="AQ467"/>
          <cell r="AR467"/>
          <cell r="AS467"/>
          <cell r="AT467"/>
          <cell r="AU467"/>
        </row>
        <row r="468">
          <cell r="E468"/>
          <cell r="F468"/>
          <cell r="G468"/>
          <cell r="H468"/>
          <cell r="I468"/>
          <cell r="J468"/>
          <cell r="K468"/>
          <cell r="L468"/>
          <cell r="M468"/>
          <cell r="N468"/>
          <cell r="O468"/>
          <cell r="P468"/>
          <cell r="Q468"/>
          <cell r="R468"/>
          <cell r="S468"/>
          <cell r="T468"/>
          <cell r="U468"/>
          <cell r="V468"/>
          <cell r="W468"/>
          <cell r="X468"/>
          <cell r="Y468"/>
          <cell r="Z468"/>
          <cell r="AA468"/>
          <cell r="AB468"/>
          <cell r="AC468"/>
          <cell r="AD468"/>
          <cell r="AE468"/>
          <cell r="AF468"/>
          <cell r="AG468"/>
          <cell r="AH468"/>
          <cell r="AI468"/>
          <cell r="AJ468"/>
          <cell r="AK468"/>
          <cell r="AL468"/>
          <cell r="AM468"/>
          <cell r="AN468"/>
          <cell r="AO468"/>
          <cell r="AP468"/>
          <cell r="AQ468"/>
          <cell r="AR468"/>
          <cell r="AS468"/>
          <cell r="AT468"/>
          <cell r="AU468"/>
        </row>
        <row r="469">
          <cell r="E469"/>
          <cell r="F469"/>
          <cell r="G469"/>
          <cell r="H469"/>
          <cell r="I469"/>
          <cell r="J469"/>
          <cell r="K469"/>
          <cell r="L469"/>
          <cell r="M469"/>
          <cell r="N469"/>
          <cell r="O469"/>
          <cell r="P469"/>
          <cell r="Q469"/>
          <cell r="R469"/>
          <cell r="S469"/>
          <cell r="T469"/>
          <cell r="U469"/>
          <cell r="V469"/>
          <cell r="W469"/>
          <cell r="X469"/>
          <cell r="Y469"/>
          <cell r="Z469"/>
          <cell r="AA469"/>
          <cell r="AB469"/>
          <cell r="AC469"/>
          <cell r="AD469"/>
          <cell r="AE469"/>
          <cell r="AF469"/>
          <cell r="AG469"/>
          <cell r="AH469"/>
          <cell r="AI469"/>
          <cell r="AJ469"/>
          <cell r="AK469"/>
          <cell r="AL469"/>
          <cell r="AM469"/>
          <cell r="AN469"/>
          <cell r="AO469"/>
          <cell r="AP469"/>
          <cell r="AQ469"/>
          <cell r="AR469"/>
          <cell r="AS469"/>
          <cell r="AT469"/>
          <cell r="AU469"/>
        </row>
        <row r="470">
          <cell r="E470"/>
          <cell r="F470"/>
          <cell r="G470"/>
          <cell r="H470"/>
          <cell r="I470"/>
          <cell r="J470"/>
          <cell r="K470"/>
          <cell r="L470"/>
          <cell r="M470"/>
          <cell r="N470"/>
          <cell r="O470"/>
          <cell r="P470"/>
          <cell r="Q470"/>
          <cell r="R470"/>
          <cell r="S470"/>
          <cell r="T470"/>
          <cell r="U470"/>
          <cell r="V470"/>
          <cell r="W470"/>
          <cell r="X470"/>
          <cell r="Y470"/>
          <cell r="Z470"/>
          <cell r="AA470"/>
          <cell r="AB470"/>
          <cell r="AC470"/>
          <cell r="AD470"/>
          <cell r="AE470"/>
          <cell r="AF470"/>
          <cell r="AG470"/>
          <cell r="AH470"/>
          <cell r="AI470"/>
          <cell r="AJ470"/>
          <cell r="AK470"/>
          <cell r="AL470"/>
          <cell r="AM470"/>
          <cell r="AN470"/>
          <cell r="AO470"/>
          <cell r="AP470"/>
          <cell r="AQ470"/>
          <cell r="AR470"/>
          <cell r="AS470"/>
          <cell r="AT470"/>
          <cell r="AU470"/>
        </row>
        <row r="471">
          <cell r="E471"/>
          <cell r="F471"/>
          <cell r="G471"/>
          <cell r="H471"/>
          <cell r="I471"/>
          <cell r="J471"/>
          <cell r="K471"/>
          <cell r="L471"/>
          <cell r="M471"/>
          <cell r="N471"/>
          <cell r="O471"/>
          <cell r="P471"/>
          <cell r="Q471"/>
          <cell r="R471"/>
          <cell r="S471"/>
          <cell r="T471"/>
          <cell r="U471"/>
          <cell r="V471"/>
          <cell r="W471"/>
          <cell r="X471"/>
          <cell r="Y471"/>
          <cell r="Z471"/>
          <cell r="AA471"/>
          <cell r="AB471"/>
          <cell r="AC471"/>
          <cell r="AD471"/>
          <cell r="AE471"/>
          <cell r="AF471"/>
          <cell r="AG471"/>
          <cell r="AH471"/>
          <cell r="AI471"/>
          <cell r="AJ471"/>
          <cell r="AK471"/>
          <cell r="AL471"/>
          <cell r="AM471"/>
          <cell r="AN471"/>
          <cell r="AO471"/>
          <cell r="AP471"/>
          <cell r="AQ471"/>
          <cell r="AR471"/>
          <cell r="AS471"/>
          <cell r="AT471"/>
          <cell r="AU471"/>
        </row>
        <row r="472">
          <cell r="E472"/>
          <cell r="F472"/>
          <cell r="G472"/>
          <cell r="H472"/>
          <cell r="I472"/>
          <cell r="J472"/>
          <cell r="K472"/>
          <cell r="L472"/>
          <cell r="M472"/>
          <cell r="N472"/>
          <cell r="O472"/>
          <cell r="P472"/>
          <cell r="Q472"/>
          <cell r="R472"/>
          <cell r="S472"/>
          <cell r="T472"/>
          <cell r="U472"/>
          <cell r="V472"/>
          <cell r="W472"/>
          <cell r="X472"/>
          <cell r="Y472"/>
          <cell r="Z472"/>
          <cell r="AA472"/>
          <cell r="AB472"/>
          <cell r="AC472"/>
          <cell r="AD472"/>
          <cell r="AE472"/>
          <cell r="AF472"/>
          <cell r="AG472"/>
          <cell r="AH472"/>
          <cell r="AI472"/>
          <cell r="AJ472"/>
          <cell r="AK472"/>
          <cell r="AL472"/>
          <cell r="AM472"/>
          <cell r="AN472"/>
          <cell r="AO472"/>
          <cell r="AP472"/>
          <cell r="AQ472"/>
          <cell r="AR472"/>
          <cell r="AS472"/>
          <cell r="AT472"/>
          <cell r="AU472"/>
        </row>
        <row r="473">
          <cell r="E473"/>
          <cell r="F473"/>
          <cell r="G473"/>
          <cell r="H473"/>
          <cell r="I473"/>
          <cell r="J473"/>
          <cell r="K473"/>
          <cell r="L473"/>
          <cell r="M473"/>
          <cell r="N473"/>
          <cell r="O473"/>
          <cell r="P473"/>
          <cell r="Q473"/>
          <cell r="R473"/>
          <cell r="S473"/>
          <cell r="T473"/>
          <cell r="U473"/>
          <cell r="V473"/>
          <cell r="W473"/>
          <cell r="X473"/>
          <cell r="Y473"/>
          <cell r="Z473"/>
          <cell r="AA473"/>
          <cell r="AB473"/>
          <cell r="AC473"/>
          <cell r="AD473"/>
          <cell r="AE473"/>
          <cell r="AF473"/>
          <cell r="AG473"/>
          <cell r="AH473"/>
          <cell r="AI473"/>
          <cell r="AJ473"/>
          <cell r="AK473"/>
          <cell r="AL473"/>
          <cell r="AM473"/>
          <cell r="AN473"/>
          <cell r="AO473"/>
          <cell r="AP473"/>
          <cell r="AQ473"/>
          <cell r="AR473"/>
          <cell r="AS473"/>
          <cell r="AT473"/>
          <cell r="AU473"/>
        </row>
        <row r="474">
          <cell r="E474"/>
          <cell r="F474"/>
          <cell r="G474"/>
          <cell r="H474"/>
          <cell r="I474"/>
          <cell r="J474"/>
          <cell r="K474"/>
          <cell r="L474"/>
          <cell r="M474"/>
          <cell r="N474"/>
          <cell r="O474"/>
          <cell r="P474"/>
          <cell r="Q474"/>
          <cell r="R474"/>
          <cell r="S474"/>
          <cell r="T474"/>
          <cell r="U474"/>
          <cell r="V474"/>
          <cell r="W474"/>
          <cell r="X474"/>
          <cell r="Y474"/>
          <cell r="Z474"/>
          <cell r="AA474"/>
          <cell r="AB474"/>
          <cell r="AC474"/>
          <cell r="AD474"/>
          <cell r="AE474"/>
          <cell r="AF474"/>
          <cell r="AG474"/>
          <cell r="AH474"/>
          <cell r="AI474"/>
          <cell r="AJ474"/>
          <cell r="AK474"/>
          <cell r="AL474"/>
          <cell r="AM474"/>
          <cell r="AN474"/>
          <cell r="AO474"/>
          <cell r="AP474"/>
          <cell r="AQ474"/>
          <cell r="AR474"/>
          <cell r="AS474"/>
          <cell r="AT474"/>
          <cell r="AU474"/>
        </row>
        <row r="475">
          <cell r="E475"/>
          <cell r="F475"/>
          <cell r="G475"/>
          <cell r="H475"/>
          <cell r="I475"/>
          <cell r="J475"/>
          <cell r="K475"/>
          <cell r="L475"/>
          <cell r="M475"/>
          <cell r="N475"/>
          <cell r="O475"/>
          <cell r="P475"/>
          <cell r="Q475"/>
          <cell r="R475"/>
          <cell r="S475"/>
          <cell r="T475"/>
          <cell r="U475"/>
          <cell r="V475"/>
          <cell r="W475"/>
          <cell r="X475"/>
          <cell r="Y475"/>
          <cell r="Z475"/>
          <cell r="AA475"/>
          <cell r="AB475"/>
          <cell r="AC475"/>
          <cell r="AD475"/>
          <cell r="AE475"/>
          <cell r="AF475"/>
          <cell r="AG475"/>
          <cell r="AH475"/>
          <cell r="AI475"/>
          <cell r="AJ475"/>
          <cell r="AK475"/>
          <cell r="AL475"/>
          <cell r="AM475"/>
          <cell r="AN475"/>
          <cell r="AO475"/>
          <cell r="AP475"/>
          <cell r="AQ475"/>
          <cell r="AR475"/>
          <cell r="AS475"/>
          <cell r="AT475"/>
          <cell r="AU475"/>
        </row>
        <row r="476">
          <cell r="E476"/>
          <cell r="F476"/>
          <cell r="G476"/>
          <cell r="H476"/>
          <cell r="I476"/>
          <cell r="J476"/>
          <cell r="K476"/>
          <cell r="L476"/>
          <cell r="M476"/>
          <cell r="N476"/>
          <cell r="O476"/>
          <cell r="P476"/>
          <cell r="Q476"/>
          <cell r="R476"/>
          <cell r="S476"/>
          <cell r="T476"/>
          <cell r="U476"/>
          <cell r="V476"/>
          <cell r="W476"/>
          <cell r="X476"/>
          <cell r="Y476"/>
          <cell r="Z476"/>
          <cell r="AA476"/>
          <cell r="AB476"/>
          <cell r="AC476"/>
          <cell r="AD476"/>
          <cell r="AE476"/>
          <cell r="AF476"/>
          <cell r="AG476"/>
          <cell r="AH476"/>
          <cell r="AI476"/>
          <cell r="AJ476"/>
          <cell r="AK476"/>
          <cell r="AL476"/>
          <cell r="AM476"/>
          <cell r="AN476"/>
          <cell r="AO476"/>
          <cell r="AP476"/>
          <cell r="AQ476"/>
          <cell r="AR476"/>
          <cell r="AS476"/>
          <cell r="AT476"/>
          <cell r="AU476"/>
        </row>
        <row r="477">
          <cell r="E477"/>
          <cell r="F477"/>
          <cell r="G477"/>
          <cell r="H477"/>
          <cell r="I477"/>
          <cell r="J477"/>
          <cell r="K477"/>
          <cell r="L477"/>
          <cell r="M477"/>
          <cell r="N477"/>
          <cell r="O477"/>
          <cell r="P477"/>
          <cell r="Q477"/>
          <cell r="R477"/>
          <cell r="S477"/>
          <cell r="T477"/>
          <cell r="U477"/>
          <cell r="V477"/>
          <cell r="W477"/>
          <cell r="X477"/>
          <cell r="Y477"/>
          <cell r="Z477"/>
          <cell r="AA477"/>
          <cell r="AB477"/>
          <cell r="AC477"/>
          <cell r="AD477"/>
          <cell r="AE477"/>
          <cell r="AF477"/>
          <cell r="AG477"/>
          <cell r="AH477"/>
          <cell r="AI477"/>
          <cell r="AJ477"/>
          <cell r="AK477"/>
          <cell r="AL477"/>
          <cell r="AM477"/>
          <cell r="AN477"/>
          <cell r="AO477"/>
          <cell r="AP477"/>
          <cell r="AQ477"/>
          <cell r="AR477"/>
          <cell r="AS477"/>
          <cell r="AT477"/>
          <cell r="AU477"/>
        </row>
        <row r="478">
          <cell r="E478"/>
          <cell r="F478"/>
          <cell r="G478"/>
          <cell r="H478"/>
          <cell r="I478"/>
          <cell r="J478"/>
          <cell r="K478"/>
          <cell r="L478"/>
          <cell r="M478"/>
          <cell r="N478"/>
          <cell r="O478"/>
          <cell r="P478"/>
          <cell r="Q478"/>
          <cell r="R478"/>
          <cell r="S478"/>
          <cell r="T478"/>
          <cell r="U478"/>
          <cell r="V478"/>
          <cell r="W478"/>
          <cell r="X478"/>
          <cell r="Y478"/>
          <cell r="Z478"/>
          <cell r="AA478"/>
          <cell r="AB478"/>
          <cell r="AC478"/>
          <cell r="AD478"/>
          <cell r="AE478"/>
          <cell r="AF478"/>
          <cell r="AG478"/>
          <cell r="AH478"/>
          <cell r="AI478"/>
          <cell r="AJ478"/>
          <cell r="AK478"/>
          <cell r="AL478"/>
          <cell r="AM478"/>
          <cell r="AN478"/>
          <cell r="AO478"/>
          <cell r="AP478"/>
          <cell r="AQ478"/>
          <cell r="AR478"/>
          <cell r="AS478"/>
          <cell r="AT478"/>
          <cell r="AU478"/>
        </row>
        <row r="479">
          <cell r="E479"/>
          <cell r="F479"/>
          <cell r="G479"/>
          <cell r="H479"/>
          <cell r="I479"/>
          <cell r="J479"/>
          <cell r="K479"/>
          <cell r="L479"/>
          <cell r="M479"/>
          <cell r="N479"/>
          <cell r="O479"/>
          <cell r="P479"/>
          <cell r="Q479"/>
          <cell r="R479"/>
          <cell r="S479"/>
          <cell r="T479"/>
          <cell r="U479"/>
          <cell r="V479"/>
          <cell r="W479"/>
          <cell r="X479"/>
          <cell r="Y479"/>
          <cell r="Z479"/>
          <cell r="AA479"/>
          <cell r="AB479"/>
          <cell r="AC479"/>
          <cell r="AD479"/>
          <cell r="AE479"/>
          <cell r="AF479"/>
          <cell r="AG479"/>
          <cell r="AH479"/>
          <cell r="AI479"/>
          <cell r="AJ479"/>
          <cell r="AK479"/>
          <cell r="AL479"/>
          <cell r="AM479"/>
          <cell r="AN479"/>
          <cell r="AO479"/>
          <cell r="AP479"/>
          <cell r="AQ479"/>
          <cell r="AR479"/>
          <cell r="AS479"/>
          <cell r="AT479"/>
          <cell r="AU479"/>
        </row>
        <row r="480">
          <cell r="E480"/>
          <cell r="F480"/>
          <cell r="G480"/>
          <cell r="H480"/>
          <cell r="I480"/>
          <cell r="J480"/>
          <cell r="K480"/>
          <cell r="L480"/>
          <cell r="M480"/>
          <cell r="N480"/>
          <cell r="O480"/>
          <cell r="P480"/>
          <cell r="Q480"/>
          <cell r="R480"/>
          <cell r="S480"/>
          <cell r="T480"/>
          <cell r="U480"/>
          <cell r="V480"/>
          <cell r="W480"/>
          <cell r="X480"/>
          <cell r="Y480"/>
          <cell r="Z480"/>
          <cell r="AA480"/>
          <cell r="AB480"/>
          <cell r="AC480"/>
          <cell r="AD480"/>
          <cell r="AE480"/>
          <cell r="AF480"/>
          <cell r="AG480"/>
          <cell r="AH480"/>
          <cell r="AI480"/>
          <cell r="AJ480"/>
          <cell r="AK480"/>
          <cell r="AL480"/>
          <cell r="AM480"/>
          <cell r="AN480"/>
          <cell r="AO480"/>
          <cell r="AP480"/>
          <cell r="AQ480"/>
          <cell r="AR480"/>
          <cell r="AS480"/>
          <cell r="AT480"/>
          <cell r="AU480"/>
        </row>
        <row r="481">
          <cell r="E481"/>
          <cell r="F481"/>
          <cell r="G481"/>
          <cell r="H481"/>
          <cell r="I481"/>
          <cell r="J481"/>
          <cell r="K481"/>
          <cell r="L481"/>
          <cell r="M481"/>
          <cell r="N481"/>
          <cell r="O481"/>
          <cell r="P481"/>
          <cell r="Q481"/>
          <cell r="R481"/>
          <cell r="S481"/>
          <cell r="T481"/>
          <cell r="U481"/>
          <cell r="V481"/>
          <cell r="W481"/>
          <cell r="X481"/>
          <cell r="Y481"/>
          <cell r="Z481"/>
          <cell r="AA481"/>
          <cell r="AB481"/>
          <cell r="AC481"/>
          <cell r="AD481"/>
          <cell r="AE481"/>
          <cell r="AF481"/>
          <cell r="AG481"/>
          <cell r="AH481"/>
          <cell r="AI481"/>
          <cell r="AJ481"/>
          <cell r="AK481"/>
          <cell r="AL481"/>
          <cell r="AM481"/>
          <cell r="AN481"/>
          <cell r="AO481"/>
          <cell r="AP481"/>
          <cell r="AQ481"/>
          <cell r="AR481"/>
          <cell r="AS481"/>
          <cell r="AT481"/>
          <cell r="AU481"/>
        </row>
        <row r="482">
          <cell r="E482"/>
          <cell r="F482"/>
          <cell r="G482"/>
          <cell r="H482"/>
          <cell r="I482"/>
          <cell r="J482"/>
          <cell r="K482"/>
          <cell r="L482"/>
          <cell r="M482"/>
          <cell r="N482"/>
          <cell r="O482"/>
          <cell r="P482"/>
          <cell r="Q482"/>
          <cell r="R482"/>
          <cell r="S482"/>
          <cell r="T482"/>
          <cell r="U482"/>
          <cell r="V482"/>
          <cell r="W482"/>
          <cell r="X482"/>
          <cell r="Y482"/>
          <cell r="Z482"/>
          <cell r="AA482"/>
          <cell r="AB482"/>
          <cell r="AC482"/>
          <cell r="AD482"/>
          <cell r="AE482"/>
          <cell r="AF482"/>
          <cell r="AG482"/>
          <cell r="AH482"/>
          <cell r="AI482"/>
          <cell r="AJ482"/>
          <cell r="AK482"/>
          <cell r="AL482"/>
          <cell r="AM482"/>
          <cell r="AN482"/>
          <cell r="AO482"/>
          <cell r="AP482"/>
          <cell r="AQ482"/>
          <cell r="AR482"/>
          <cell r="AS482"/>
          <cell r="AT482"/>
          <cell r="AU482"/>
        </row>
        <row r="483">
          <cell r="E483"/>
          <cell r="F483"/>
          <cell r="G483"/>
          <cell r="H483"/>
          <cell r="I483"/>
          <cell r="J483"/>
          <cell r="K483"/>
          <cell r="L483"/>
          <cell r="M483"/>
          <cell r="N483"/>
          <cell r="O483"/>
          <cell r="P483"/>
          <cell r="Q483"/>
          <cell r="R483"/>
          <cell r="S483"/>
          <cell r="T483"/>
          <cell r="U483"/>
          <cell r="V483"/>
          <cell r="W483"/>
          <cell r="X483"/>
          <cell r="Y483"/>
          <cell r="Z483"/>
          <cell r="AA483"/>
          <cell r="AB483"/>
          <cell r="AC483"/>
          <cell r="AD483"/>
          <cell r="AE483"/>
          <cell r="AF483"/>
          <cell r="AG483"/>
          <cell r="AH483"/>
          <cell r="AI483"/>
          <cell r="AJ483"/>
          <cell r="AK483"/>
          <cell r="AL483"/>
          <cell r="AM483"/>
          <cell r="AN483"/>
          <cell r="AO483"/>
          <cell r="AP483"/>
          <cell r="AQ483"/>
          <cell r="AR483"/>
          <cell r="AS483"/>
          <cell r="AT483"/>
          <cell r="AU483"/>
        </row>
        <row r="484">
          <cell r="E484"/>
          <cell r="F484"/>
          <cell r="G484"/>
          <cell r="H484"/>
          <cell r="I484"/>
          <cell r="J484"/>
          <cell r="K484"/>
          <cell r="L484"/>
          <cell r="M484"/>
          <cell r="N484"/>
          <cell r="O484"/>
          <cell r="P484"/>
          <cell r="Q484"/>
          <cell r="R484"/>
          <cell r="S484"/>
          <cell r="T484"/>
          <cell r="U484"/>
          <cell r="V484"/>
          <cell r="W484"/>
          <cell r="X484"/>
          <cell r="Y484"/>
          <cell r="Z484"/>
          <cell r="AA484"/>
          <cell r="AB484"/>
          <cell r="AC484"/>
          <cell r="AD484"/>
          <cell r="AE484"/>
          <cell r="AF484"/>
          <cell r="AG484"/>
          <cell r="AH484"/>
          <cell r="AI484"/>
          <cell r="AJ484"/>
          <cell r="AK484"/>
          <cell r="AL484"/>
          <cell r="AM484"/>
          <cell r="AN484"/>
          <cell r="AO484"/>
          <cell r="AP484"/>
          <cell r="AQ484"/>
          <cell r="AR484"/>
          <cell r="AS484"/>
          <cell r="AT484"/>
          <cell r="AU484"/>
        </row>
        <row r="485">
          <cell r="E485"/>
          <cell r="F485"/>
          <cell r="G485"/>
          <cell r="H485"/>
          <cell r="I485"/>
          <cell r="J485"/>
          <cell r="K485"/>
          <cell r="L485"/>
          <cell r="M485"/>
          <cell r="N485"/>
          <cell r="O485"/>
          <cell r="P485"/>
          <cell r="Q485"/>
          <cell r="R485"/>
          <cell r="S485"/>
          <cell r="T485"/>
          <cell r="U485"/>
          <cell r="V485"/>
          <cell r="W485"/>
          <cell r="X485"/>
          <cell r="Y485"/>
          <cell r="Z485"/>
          <cell r="AA485"/>
          <cell r="AB485"/>
          <cell r="AC485"/>
          <cell r="AD485"/>
          <cell r="AE485"/>
          <cell r="AF485"/>
          <cell r="AG485"/>
          <cell r="AH485"/>
          <cell r="AI485"/>
          <cell r="AJ485"/>
          <cell r="AK485"/>
          <cell r="AL485"/>
          <cell r="AM485"/>
          <cell r="AN485"/>
          <cell r="AO485"/>
          <cell r="AP485"/>
          <cell r="AQ485"/>
          <cell r="AR485"/>
          <cell r="AS485"/>
          <cell r="AT485"/>
          <cell r="AU485"/>
        </row>
        <row r="486">
          <cell r="E486"/>
          <cell r="F486"/>
          <cell r="G486"/>
          <cell r="H486"/>
          <cell r="I486"/>
          <cell r="J486"/>
          <cell r="K486"/>
          <cell r="L486"/>
          <cell r="M486"/>
          <cell r="N486"/>
          <cell r="O486"/>
          <cell r="P486"/>
          <cell r="Q486"/>
          <cell r="R486"/>
          <cell r="S486"/>
          <cell r="T486"/>
          <cell r="U486"/>
          <cell r="V486"/>
          <cell r="W486"/>
          <cell r="X486"/>
          <cell r="Y486"/>
          <cell r="Z486"/>
          <cell r="AA486"/>
          <cell r="AB486"/>
          <cell r="AC486"/>
          <cell r="AD486"/>
          <cell r="AE486"/>
          <cell r="AF486"/>
          <cell r="AG486"/>
          <cell r="AH486"/>
          <cell r="AI486"/>
          <cell r="AJ486"/>
          <cell r="AK486"/>
          <cell r="AL486"/>
          <cell r="AM486"/>
          <cell r="AN486"/>
          <cell r="AO486"/>
          <cell r="AP486"/>
          <cell r="AQ486"/>
          <cell r="AR486"/>
          <cell r="AS486"/>
          <cell r="AT486"/>
          <cell r="AU486"/>
        </row>
        <row r="487">
          <cell r="E487"/>
          <cell r="F487"/>
          <cell r="G487"/>
          <cell r="H487"/>
          <cell r="I487"/>
          <cell r="J487"/>
          <cell r="K487"/>
          <cell r="L487"/>
          <cell r="M487"/>
          <cell r="N487"/>
          <cell r="O487"/>
          <cell r="P487"/>
          <cell r="Q487"/>
          <cell r="R487"/>
          <cell r="S487"/>
          <cell r="T487"/>
          <cell r="U487"/>
          <cell r="V487"/>
          <cell r="W487"/>
          <cell r="X487"/>
          <cell r="Y487"/>
          <cell r="Z487"/>
          <cell r="AA487"/>
          <cell r="AB487"/>
          <cell r="AC487"/>
          <cell r="AD487"/>
          <cell r="AE487"/>
          <cell r="AF487"/>
          <cell r="AG487"/>
          <cell r="AH487"/>
          <cell r="AI487"/>
          <cell r="AJ487"/>
          <cell r="AK487"/>
          <cell r="AL487"/>
          <cell r="AM487"/>
          <cell r="AN487"/>
          <cell r="AO487"/>
          <cell r="AP487"/>
          <cell r="AQ487"/>
          <cell r="AR487"/>
          <cell r="AS487"/>
          <cell r="AT487"/>
          <cell r="AU487"/>
        </row>
        <row r="488">
          <cell r="E488"/>
          <cell r="F488"/>
          <cell r="G488"/>
          <cell r="H488"/>
          <cell r="I488"/>
          <cell r="J488"/>
          <cell r="K488"/>
          <cell r="L488"/>
          <cell r="M488"/>
          <cell r="N488"/>
          <cell r="O488"/>
          <cell r="P488"/>
          <cell r="Q488"/>
          <cell r="R488"/>
          <cell r="S488"/>
          <cell r="T488"/>
          <cell r="U488"/>
          <cell r="V488"/>
          <cell r="W488"/>
          <cell r="X488"/>
          <cell r="Y488"/>
          <cell r="Z488"/>
          <cell r="AA488"/>
          <cell r="AB488"/>
          <cell r="AC488"/>
          <cell r="AD488"/>
          <cell r="AE488"/>
          <cell r="AF488"/>
          <cell r="AG488"/>
          <cell r="AH488"/>
          <cell r="AI488"/>
          <cell r="AJ488"/>
          <cell r="AK488"/>
          <cell r="AL488"/>
          <cell r="AM488"/>
          <cell r="AN488"/>
          <cell r="AO488"/>
          <cell r="AP488"/>
          <cell r="AQ488"/>
          <cell r="AR488"/>
          <cell r="AS488"/>
          <cell r="AT488"/>
          <cell r="AU488"/>
        </row>
        <row r="489">
          <cell r="E489"/>
          <cell r="F489"/>
          <cell r="G489"/>
          <cell r="H489"/>
          <cell r="I489"/>
          <cell r="J489"/>
          <cell r="K489"/>
          <cell r="L489"/>
          <cell r="M489"/>
          <cell r="N489"/>
          <cell r="O489"/>
          <cell r="P489"/>
          <cell r="Q489"/>
          <cell r="R489"/>
          <cell r="S489"/>
          <cell r="T489"/>
          <cell r="U489"/>
          <cell r="V489"/>
          <cell r="W489"/>
          <cell r="X489"/>
          <cell r="Y489"/>
          <cell r="Z489"/>
          <cell r="AA489"/>
          <cell r="AB489"/>
          <cell r="AC489"/>
          <cell r="AD489"/>
          <cell r="AE489"/>
          <cell r="AF489"/>
          <cell r="AG489"/>
          <cell r="AH489"/>
          <cell r="AI489"/>
          <cell r="AJ489"/>
          <cell r="AK489"/>
          <cell r="AL489"/>
          <cell r="AM489"/>
          <cell r="AN489"/>
          <cell r="AO489"/>
          <cell r="AP489"/>
          <cell r="AQ489"/>
          <cell r="AR489"/>
          <cell r="AS489"/>
          <cell r="AT489"/>
          <cell r="AU489"/>
        </row>
        <row r="490">
          <cell r="E490"/>
          <cell r="F490"/>
          <cell r="G490"/>
          <cell r="H490"/>
          <cell r="I490"/>
          <cell r="J490"/>
          <cell r="K490"/>
          <cell r="L490"/>
          <cell r="M490"/>
          <cell r="N490"/>
          <cell r="O490"/>
          <cell r="P490"/>
          <cell r="Q490"/>
          <cell r="R490"/>
          <cell r="S490"/>
          <cell r="T490"/>
          <cell r="U490"/>
          <cell r="V490"/>
          <cell r="W490"/>
          <cell r="X490"/>
          <cell r="Y490"/>
          <cell r="Z490"/>
          <cell r="AA490"/>
          <cell r="AB490"/>
          <cell r="AC490"/>
          <cell r="AD490"/>
          <cell r="AE490"/>
          <cell r="AF490"/>
          <cell r="AG490"/>
          <cell r="AH490"/>
          <cell r="AI490"/>
          <cell r="AJ490"/>
          <cell r="AK490"/>
          <cell r="AL490"/>
          <cell r="AM490"/>
          <cell r="AN490"/>
          <cell r="AO490"/>
          <cell r="AP490"/>
          <cell r="AQ490"/>
          <cell r="AR490"/>
          <cell r="AS490"/>
          <cell r="AT490"/>
          <cell r="AU490"/>
        </row>
        <row r="491">
          <cell r="E491"/>
          <cell r="F491"/>
          <cell r="G491"/>
          <cell r="H491"/>
          <cell r="I491"/>
          <cell r="J491"/>
          <cell r="K491"/>
          <cell r="L491"/>
          <cell r="M491"/>
          <cell r="N491"/>
          <cell r="O491"/>
          <cell r="P491"/>
          <cell r="Q491"/>
          <cell r="R491"/>
          <cell r="S491"/>
          <cell r="T491"/>
          <cell r="U491"/>
          <cell r="V491"/>
          <cell r="W491"/>
          <cell r="X491"/>
          <cell r="Y491"/>
          <cell r="Z491"/>
          <cell r="AA491"/>
          <cell r="AB491"/>
          <cell r="AC491"/>
          <cell r="AD491"/>
          <cell r="AE491"/>
          <cell r="AF491"/>
          <cell r="AG491"/>
          <cell r="AH491"/>
          <cell r="AI491"/>
          <cell r="AJ491"/>
          <cell r="AK491"/>
          <cell r="AL491"/>
          <cell r="AM491"/>
          <cell r="AN491"/>
          <cell r="AO491"/>
          <cell r="AP491"/>
          <cell r="AQ491"/>
          <cell r="AR491"/>
          <cell r="AS491"/>
          <cell r="AT491"/>
          <cell r="AU491"/>
        </row>
        <row r="492">
          <cell r="E492"/>
          <cell r="F492"/>
          <cell r="G492"/>
          <cell r="H492"/>
          <cell r="I492"/>
          <cell r="J492"/>
          <cell r="K492"/>
          <cell r="L492"/>
          <cell r="M492"/>
          <cell r="N492"/>
          <cell r="O492"/>
          <cell r="P492"/>
          <cell r="Q492"/>
          <cell r="R492"/>
          <cell r="S492"/>
          <cell r="T492"/>
          <cell r="U492"/>
          <cell r="V492"/>
          <cell r="W492"/>
          <cell r="X492"/>
          <cell r="Y492"/>
          <cell r="Z492"/>
          <cell r="AA492"/>
          <cell r="AB492"/>
          <cell r="AC492"/>
          <cell r="AD492"/>
          <cell r="AE492"/>
          <cell r="AF492"/>
          <cell r="AG492"/>
          <cell r="AH492"/>
          <cell r="AI492"/>
          <cell r="AJ492"/>
          <cell r="AK492"/>
          <cell r="AL492"/>
          <cell r="AM492"/>
          <cell r="AN492"/>
          <cell r="AO492"/>
          <cell r="AP492"/>
          <cell r="AQ492"/>
          <cell r="AR492"/>
          <cell r="AS492"/>
          <cell r="AT492"/>
          <cell r="AU492"/>
        </row>
        <row r="493">
          <cell r="E493"/>
          <cell r="F493"/>
          <cell r="G493"/>
          <cell r="H493"/>
          <cell r="I493"/>
          <cell r="J493"/>
          <cell r="K493"/>
          <cell r="L493"/>
          <cell r="M493"/>
          <cell r="N493"/>
          <cell r="O493"/>
          <cell r="P493"/>
          <cell r="Q493"/>
          <cell r="R493"/>
          <cell r="S493"/>
          <cell r="T493"/>
          <cell r="U493"/>
          <cell r="V493"/>
          <cell r="W493"/>
          <cell r="X493"/>
          <cell r="Y493"/>
          <cell r="Z493"/>
          <cell r="AA493"/>
          <cell r="AB493"/>
          <cell r="AC493"/>
          <cell r="AD493"/>
          <cell r="AE493"/>
          <cell r="AF493"/>
          <cell r="AG493"/>
          <cell r="AH493"/>
          <cell r="AI493"/>
          <cell r="AJ493"/>
          <cell r="AK493"/>
          <cell r="AL493"/>
          <cell r="AM493"/>
          <cell r="AN493"/>
          <cell r="AO493"/>
          <cell r="AP493"/>
          <cell r="AQ493"/>
          <cell r="AR493"/>
          <cell r="AS493"/>
          <cell r="AT493"/>
          <cell r="AU493"/>
        </row>
        <row r="494">
          <cell r="E494"/>
          <cell r="F494"/>
          <cell r="G494"/>
          <cell r="H494"/>
          <cell r="I494"/>
          <cell r="J494"/>
          <cell r="K494"/>
          <cell r="L494"/>
          <cell r="M494"/>
          <cell r="N494"/>
          <cell r="O494"/>
          <cell r="P494"/>
          <cell r="Q494"/>
          <cell r="R494"/>
          <cell r="S494"/>
          <cell r="T494"/>
          <cell r="U494"/>
          <cell r="V494"/>
          <cell r="W494"/>
          <cell r="X494"/>
          <cell r="Y494"/>
          <cell r="Z494"/>
          <cell r="AA494"/>
          <cell r="AB494"/>
          <cell r="AC494"/>
          <cell r="AD494"/>
          <cell r="AE494"/>
          <cell r="AF494"/>
          <cell r="AG494"/>
          <cell r="AH494"/>
          <cell r="AI494"/>
          <cell r="AJ494"/>
          <cell r="AK494"/>
          <cell r="AL494"/>
          <cell r="AM494"/>
          <cell r="AN494"/>
          <cell r="AO494"/>
          <cell r="AP494"/>
          <cell r="AQ494"/>
          <cell r="AR494"/>
          <cell r="AS494"/>
          <cell r="AT494"/>
          <cell r="AU494"/>
        </row>
        <row r="495">
          <cell r="E495"/>
          <cell r="F495"/>
          <cell r="G495"/>
          <cell r="H495"/>
          <cell r="I495"/>
          <cell r="J495"/>
          <cell r="K495"/>
          <cell r="L495"/>
          <cell r="M495"/>
          <cell r="N495"/>
          <cell r="O495"/>
          <cell r="P495"/>
          <cell r="Q495"/>
          <cell r="R495"/>
          <cell r="S495"/>
          <cell r="T495"/>
          <cell r="U495"/>
          <cell r="V495"/>
          <cell r="W495"/>
          <cell r="X495"/>
          <cell r="Y495"/>
          <cell r="Z495"/>
          <cell r="AA495"/>
          <cell r="AB495"/>
          <cell r="AC495"/>
          <cell r="AD495"/>
          <cell r="AE495"/>
          <cell r="AF495"/>
          <cell r="AG495"/>
          <cell r="AH495"/>
          <cell r="AI495"/>
          <cell r="AJ495"/>
          <cell r="AK495"/>
          <cell r="AL495"/>
          <cell r="AM495"/>
          <cell r="AN495"/>
          <cell r="AO495"/>
          <cell r="AP495"/>
          <cell r="AQ495"/>
          <cell r="AR495"/>
          <cell r="AS495"/>
          <cell r="AT495"/>
          <cell r="AU495"/>
        </row>
        <row r="496">
          <cell r="E496"/>
          <cell r="F496"/>
          <cell r="G496"/>
          <cell r="H496"/>
          <cell r="I496"/>
          <cell r="J496"/>
          <cell r="K496"/>
          <cell r="L496"/>
          <cell r="M496"/>
          <cell r="N496"/>
          <cell r="O496"/>
          <cell r="P496"/>
          <cell r="Q496"/>
          <cell r="R496"/>
          <cell r="S496"/>
          <cell r="T496"/>
          <cell r="U496"/>
          <cell r="V496"/>
          <cell r="W496"/>
          <cell r="X496"/>
          <cell r="Y496"/>
          <cell r="Z496"/>
          <cell r="AA496"/>
          <cell r="AB496"/>
          <cell r="AC496"/>
          <cell r="AD496"/>
          <cell r="AE496"/>
          <cell r="AF496"/>
          <cell r="AG496"/>
          <cell r="AH496"/>
          <cell r="AI496"/>
          <cell r="AJ496"/>
          <cell r="AK496"/>
          <cell r="AL496"/>
          <cell r="AM496"/>
          <cell r="AN496"/>
          <cell r="AO496"/>
          <cell r="AP496"/>
          <cell r="AQ496"/>
          <cell r="AR496"/>
          <cell r="AS496"/>
          <cell r="AT496"/>
          <cell r="AU496"/>
        </row>
        <row r="497">
          <cell r="E497"/>
          <cell r="F497"/>
          <cell r="G497"/>
          <cell r="H497"/>
          <cell r="I497"/>
          <cell r="J497"/>
          <cell r="K497"/>
          <cell r="L497"/>
          <cell r="M497"/>
          <cell r="N497"/>
          <cell r="O497"/>
          <cell r="P497"/>
          <cell r="Q497"/>
          <cell r="R497"/>
          <cell r="S497"/>
          <cell r="T497"/>
          <cell r="U497"/>
          <cell r="V497"/>
          <cell r="W497"/>
          <cell r="X497"/>
          <cell r="Y497"/>
          <cell r="Z497"/>
          <cell r="AA497"/>
          <cell r="AB497"/>
          <cell r="AC497"/>
          <cell r="AD497"/>
          <cell r="AE497"/>
          <cell r="AF497"/>
          <cell r="AG497"/>
          <cell r="AH497"/>
          <cell r="AI497"/>
          <cell r="AJ497"/>
          <cell r="AK497"/>
          <cell r="AL497"/>
          <cell r="AM497"/>
          <cell r="AN497"/>
          <cell r="AO497"/>
          <cell r="AP497"/>
          <cell r="AQ497"/>
          <cell r="AR497"/>
          <cell r="AS497"/>
          <cell r="AT497"/>
          <cell r="AU497"/>
        </row>
        <row r="498">
          <cell r="E498"/>
          <cell r="F498"/>
          <cell r="G498"/>
          <cell r="H498"/>
          <cell r="I498"/>
          <cell r="J498"/>
          <cell r="K498"/>
          <cell r="L498"/>
          <cell r="M498"/>
          <cell r="N498"/>
          <cell r="O498"/>
          <cell r="P498"/>
          <cell r="Q498"/>
          <cell r="R498"/>
          <cell r="S498"/>
          <cell r="T498"/>
          <cell r="U498"/>
          <cell r="V498"/>
          <cell r="W498"/>
          <cell r="X498"/>
          <cell r="Y498"/>
          <cell r="Z498"/>
          <cell r="AA498"/>
          <cell r="AB498"/>
          <cell r="AC498"/>
          <cell r="AD498"/>
          <cell r="AE498"/>
          <cell r="AF498"/>
          <cell r="AG498"/>
          <cell r="AH498"/>
          <cell r="AI498"/>
          <cell r="AJ498"/>
          <cell r="AK498"/>
          <cell r="AL498"/>
          <cell r="AM498"/>
          <cell r="AN498"/>
          <cell r="AO498"/>
          <cell r="AP498"/>
          <cell r="AQ498"/>
          <cell r="AR498"/>
          <cell r="AS498"/>
          <cell r="AT498"/>
          <cell r="AU498"/>
        </row>
        <row r="499">
          <cell r="E499"/>
          <cell r="F499"/>
          <cell r="G499"/>
          <cell r="H499"/>
          <cell r="I499"/>
          <cell r="J499"/>
          <cell r="K499"/>
          <cell r="L499"/>
          <cell r="M499"/>
          <cell r="N499"/>
          <cell r="O499"/>
          <cell r="P499"/>
          <cell r="Q499"/>
          <cell r="R499"/>
          <cell r="S499"/>
          <cell r="T499"/>
          <cell r="U499"/>
          <cell r="V499"/>
          <cell r="W499"/>
          <cell r="X499"/>
          <cell r="Y499"/>
          <cell r="Z499"/>
          <cell r="AA499"/>
          <cell r="AB499"/>
          <cell r="AC499"/>
          <cell r="AD499"/>
          <cell r="AE499"/>
          <cell r="AF499"/>
          <cell r="AG499"/>
          <cell r="AH499"/>
          <cell r="AI499"/>
          <cell r="AJ499"/>
          <cell r="AK499"/>
          <cell r="AL499"/>
          <cell r="AM499"/>
          <cell r="AN499"/>
          <cell r="AO499"/>
          <cell r="AP499"/>
          <cell r="AQ499"/>
          <cell r="AR499"/>
          <cell r="AS499"/>
          <cell r="AT499"/>
          <cell r="AU499"/>
        </row>
        <row r="500">
          <cell r="E500"/>
          <cell r="F500"/>
          <cell r="G500"/>
          <cell r="H500"/>
          <cell r="I500"/>
          <cell r="J500"/>
          <cell r="K500"/>
          <cell r="L500"/>
          <cell r="M500"/>
          <cell r="N500"/>
          <cell r="O500"/>
          <cell r="P500"/>
          <cell r="Q500"/>
          <cell r="R500"/>
          <cell r="S500"/>
          <cell r="T500"/>
          <cell r="U500"/>
          <cell r="V500"/>
          <cell r="W500"/>
          <cell r="X500"/>
          <cell r="Y500"/>
          <cell r="Z500"/>
          <cell r="AA500"/>
          <cell r="AB500"/>
          <cell r="AC500"/>
          <cell r="AD500"/>
          <cell r="AE500"/>
          <cell r="AF500"/>
          <cell r="AG500"/>
          <cell r="AH500"/>
          <cell r="AI500"/>
          <cell r="AJ500"/>
          <cell r="AK500"/>
          <cell r="AL500"/>
          <cell r="AM500"/>
          <cell r="AN500"/>
          <cell r="AO500"/>
          <cell r="AP500"/>
          <cell r="AQ500"/>
          <cell r="AR500"/>
          <cell r="AS500"/>
          <cell r="AT500"/>
          <cell r="AU500"/>
        </row>
        <row r="501">
          <cell r="E501"/>
          <cell r="F501"/>
          <cell r="G501"/>
          <cell r="H501"/>
          <cell r="I501"/>
          <cell r="J501"/>
          <cell r="K501"/>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row>
        <row r="502">
          <cell r="E502"/>
          <cell r="F502"/>
          <cell r="G502"/>
          <cell r="H502"/>
          <cell r="I502"/>
          <cell r="J502"/>
          <cell r="K502"/>
          <cell r="L502"/>
          <cell r="M502"/>
          <cell r="N502"/>
          <cell r="O502"/>
          <cell r="P502"/>
          <cell r="Q502"/>
          <cell r="R502"/>
          <cell r="S502"/>
          <cell r="T502"/>
          <cell r="U502"/>
          <cell r="V502"/>
          <cell r="W502"/>
          <cell r="X502"/>
          <cell r="Y502"/>
          <cell r="Z502"/>
          <cell r="AA502"/>
          <cell r="AB502"/>
          <cell r="AC502"/>
          <cell r="AD502"/>
          <cell r="AE502"/>
          <cell r="AF502"/>
          <cell r="AG502"/>
          <cell r="AH502"/>
          <cell r="AI502"/>
          <cell r="AJ502"/>
          <cell r="AK502"/>
          <cell r="AL502"/>
          <cell r="AM502"/>
          <cell r="AN502"/>
          <cell r="AO502"/>
          <cell r="AP502"/>
          <cell r="AQ502"/>
          <cell r="AR502"/>
          <cell r="AS502"/>
          <cell r="AT502"/>
          <cell r="AU502"/>
        </row>
        <row r="503">
          <cell r="E503"/>
          <cell r="F503"/>
          <cell r="G503"/>
          <cell r="H503"/>
          <cell r="I503"/>
          <cell r="J503"/>
          <cell r="K503"/>
          <cell r="L503"/>
          <cell r="M503"/>
          <cell r="N503"/>
          <cell r="O503"/>
          <cell r="P503"/>
          <cell r="Q503"/>
          <cell r="R503"/>
          <cell r="S503"/>
          <cell r="T503"/>
          <cell r="U503"/>
          <cell r="V503"/>
          <cell r="W503"/>
          <cell r="X503"/>
          <cell r="Y503"/>
          <cell r="Z503"/>
          <cell r="AA503"/>
          <cell r="AB503"/>
          <cell r="AC503"/>
          <cell r="AD503"/>
          <cell r="AE503"/>
          <cell r="AF503"/>
          <cell r="AG503"/>
          <cell r="AH503"/>
          <cell r="AI503"/>
          <cell r="AJ503"/>
          <cell r="AK503"/>
          <cell r="AL503"/>
          <cell r="AM503"/>
          <cell r="AN503"/>
          <cell r="AO503"/>
          <cell r="AP503"/>
          <cell r="AQ503"/>
          <cell r="AR503"/>
          <cell r="AS503"/>
          <cell r="AT503"/>
          <cell r="AU503"/>
        </row>
        <row r="504">
          <cell r="E504"/>
          <cell r="F504"/>
          <cell r="G504"/>
          <cell r="H504"/>
          <cell r="I504"/>
          <cell r="J504"/>
          <cell r="K504"/>
          <cell r="L504"/>
          <cell r="M504"/>
          <cell r="N504"/>
          <cell r="O504"/>
          <cell r="P504"/>
          <cell r="Q504"/>
          <cell r="R504"/>
          <cell r="S504"/>
          <cell r="T504"/>
          <cell r="U504"/>
          <cell r="V504"/>
          <cell r="W504"/>
          <cell r="X504"/>
          <cell r="Y504"/>
          <cell r="Z504"/>
          <cell r="AA504"/>
          <cell r="AB504"/>
          <cell r="AC504"/>
          <cell r="AD504"/>
          <cell r="AE504"/>
          <cell r="AF504"/>
          <cell r="AG504"/>
          <cell r="AH504"/>
          <cell r="AI504"/>
          <cell r="AJ504"/>
          <cell r="AK504"/>
          <cell r="AL504"/>
          <cell r="AM504"/>
          <cell r="AN504"/>
          <cell r="AO504"/>
          <cell r="AP504"/>
          <cell r="AQ504"/>
          <cell r="AR504"/>
          <cell r="AS504"/>
          <cell r="AT504"/>
          <cell r="AU504"/>
        </row>
        <row r="505">
          <cell r="E505"/>
          <cell r="F505"/>
          <cell r="G505"/>
          <cell r="H505"/>
          <cell r="I505"/>
          <cell r="J505"/>
          <cell r="K505"/>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row>
        <row r="506">
          <cell r="E506"/>
          <cell r="F506"/>
          <cell r="G506"/>
          <cell r="H506"/>
          <cell r="I506"/>
          <cell r="J506"/>
          <cell r="K506"/>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row>
        <row r="507">
          <cell r="E507"/>
          <cell r="F507"/>
          <cell r="G507"/>
          <cell r="H507"/>
          <cell r="I507"/>
          <cell r="J507"/>
          <cell r="K507"/>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row>
        <row r="508">
          <cell r="E508"/>
          <cell r="F508"/>
          <cell r="G508"/>
          <cell r="H508"/>
          <cell r="I508"/>
          <cell r="J508"/>
          <cell r="K508"/>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row>
        <row r="509">
          <cell r="E509"/>
          <cell r="F509"/>
          <cell r="G509"/>
          <cell r="H509"/>
          <cell r="I509"/>
          <cell r="J509"/>
          <cell r="K509"/>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row>
        <row r="510">
          <cell r="E510"/>
          <cell r="F510"/>
          <cell r="G510"/>
          <cell r="H510"/>
          <cell r="I510"/>
          <cell r="J510"/>
          <cell r="K510"/>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row>
        <row r="511">
          <cell r="E511"/>
          <cell r="F511"/>
          <cell r="G511"/>
          <cell r="H511"/>
          <cell r="I511"/>
          <cell r="J511"/>
          <cell r="K511"/>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row>
        <row r="512">
          <cell r="E512"/>
          <cell r="F512"/>
          <cell r="G512"/>
          <cell r="H512"/>
          <cell r="I512"/>
          <cell r="J512"/>
          <cell r="K512"/>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row>
        <row r="513">
          <cell r="E513"/>
          <cell r="F513"/>
          <cell r="G513"/>
          <cell r="H513"/>
          <cell r="I513"/>
          <cell r="J513"/>
          <cell r="K513"/>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row>
        <row r="514">
          <cell r="E514"/>
          <cell r="F514"/>
          <cell r="G514"/>
          <cell r="H514"/>
          <cell r="I514"/>
          <cell r="J514"/>
          <cell r="K514"/>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row>
        <row r="515">
          <cell r="E515"/>
          <cell r="F515"/>
          <cell r="G515"/>
          <cell r="H515"/>
          <cell r="I515"/>
          <cell r="J515"/>
          <cell r="K515"/>
          <cell r="L515"/>
          <cell r="M515"/>
          <cell r="N515"/>
          <cell r="O515"/>
          <cell r="P515"/>
          <cell r="Q515"/>
          <cell r="R515"/>
          <cell r="S515"/>
          <cell r="T515"/>
          <cell r="U515"/>
          <cell r="V515"/>
          <cell r="W515"/>
          <cell r="X515"/>
          <cell r="Y515"/>
          <cell r="Z515"/>
          <cell r="AA515"/>
          <cell r="AB515"/>
          <cell r="AC515"/>
          <cell r="AD515"/>
          <cell r="AE515"/>
          <cell r="AF515"/>
          <cell r="AG515"/>
          <cell r="AH515"/>
          <cell r="AI515"/>
          <cell r="AJ515"/>
          <cell r="AK515"/>
          <cell r="AL515"/>
          <cell r="AM515"/>
          <cell r="AN515"/>
          <cell r="AO515"/>
          <cell r="AP515"/>
          <cell r="AQ515"/>
          <cell r="AR515"/>
          <cell r="AS515"/>
          <cell r="AT515"/>
          <cell r="AU515"/>
        </row>
        <row r="516">
          <cell r="E516"/>
          <cell r="F516"/>
          <cell r="G516"/>
          <cell r="H516"/>
          <cell r="I516"/>
          <cell r="J516"/>
          <cell r="K516"/>
          <cell r="L516"/>
          <cell r="M516"/>
          <cell r="N516"/>
          <cell r="O516"/>
          <cell r="P516"/>
          <cell r="Q516"/>
          <cell r="R516"/>
          <cell r="S516"/>
          <cell r="T516"/>
          <cell r="U516"/>
          <cell r="V516"/>
          <cell r="W516"/>
          <cell r="X516"/>
          <cell r="Y516"/>
          <cell r="Z516"/>
          <cell r="AA516"/>
          <cell r="AB516"/>
          <cell r="AC516"/>
          <cell r="AD516"/>
          <cell r="AE516"/>
          <cell r="AF516"/>
          <cell r="AG516"/>
          <cell r="AH516"/>
          <cell r="AI516"/>
          <cell r="AJ516"/>
          <cell r="AK516"/>
          <cell r="AL516"/>
          <cell r="AM516"/>
          <cell r="AN516"/>
          <cell r="AO516"/>
          <cell r="AP516"/>
          <cell r="AQ516"/>
          <cell r="AR516"/>
          <cell r="AS516"/>
          <cell r="AT516"/>
          <cell r="AU516"/>
        </row>
        <row r="517">
          <cell r="E517"/>
          <cell r="F517"/>
          <cell r="G517"/>
          <cell r="H517"/>
          <cell r="I517"/>
          <cell r="J517"/>
          <cell r="K517"/>
          <cell r="L517"/>
          <cell r="M517"/>
          <cell r="N517"/>
          <cell r="O517"/>
          <cell r="P517"/>
          <cell r="Q517"/>
          <cell r="R517"/>
          <cell r="S517"/>
          <cell r="T517"/>
          <cell r="U517"/>
          <cell r="V517"/>
          <cell r="W517"/>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U517"/>
        </row>
        <row r="518">
          <cell r="E518"/>
          <cell r="F518"/>
          <cell r="G518"/>
          <cell r="H518"/>
          <cell r="I518"/>
          <cell r="J518"/>
          <cell r="K518"/>
          <cell r="L518"/>
          <cell r="M518"/>
          <cell r="N518"/>
          <cell r="O518"/>
          <cell r="P518"/>
          <cell r="Q518"/>
          <cell r="R518"/>
          <cell r="S518"/>
          <cell r="T518"/>
          <cell r="U518"/>
          <cell r="V518"/>
          <cell r="W518"/>
          <cell r="X518"/>
          <cell r="Y518"/>
          <cell r="Z518"/>
          <cell r="AA518"/>
          <cell r="AB518"/>
          <cell r="AC518"/>
          <cell r="AD518"/>
          <cell r="AE518"/>
          <cell r="AF518"/>
          <cell r="AG518"/>
          <cell r="AH518"/>
          <cell r="AI518"/>
          <cell r="AJ518"/>
          <cell r="AK518"/>
          <cell r="AL518"/>
          <cell r="AM518"/>
          <cell r="AN518"/>
          <cell r="AO518"/>
          <cell r="AP518"/>
          <cell r="AQ518"/>
          <cell r="AR518"/>
          <cell r="AS518"/>
          <cell r="AT518"/>
          <cell r="AU518"/>
        </row>
        <row r="519">
          <cell r="E519"/>
          <cell r="F519"/>
          <cell r="G519"/>
          <cell r="H519"/>
          <cell r="I519"/>
          <cell r="J519"/>
          <cell r="K519"/>
          <cell r="L519"/>
          <cell r="M519"/>
          <cell r="N519"/>
          <cell r="O519"/>
          <cell r="P519"/>
          <cell r="Q519"/>
          <cell r="R519"/>
          <cell r="S519"/>
          <cell r="T519"/>
          <cell r="U519"/>
          <cell r="V519"/>
          <cell r="W519"/>
          <cell r="X519"/>
          <cell r="Y519"/>
          <cell r="Z519"/>
          <cell r="AA519"/>
          <cell r="AB519"/>
          <cell r="AC519"/>
          <cell r="AD519"/>
          <cell r="AE519"/>
          <cell r="AF519"/>
          <cell r="AG519"/>
          <cell r="AH519"/>
          <cell r="AI519"/>
          <cell r="AJ519"/>
          <cell r="AK519"/>
          <cell r="AL519"/>
          <cell r="AM519"/>
          <cell r="AN519"/>
          <cell r="AO519"/>
          <cell r="AP519"/>
          <cell r="AQ519"/>
          <cell r="AR519"/>
          <cell r="AS519"/>
          <cell r="AT519"/>
          <cell r="AU519"/>
        </row>
        <row r="520">
          <cell r="E520"/>
          <cell r="F520"/>
          <cell r="G520"/>
          <cell r="H520"/>
          <cell r="I520"/>
          <cell r="J520"/>
          <cell r="K520"/>
          <cell r="L520"/>
          <cell r="M520"/>
          <cell r="N520"/>
          <cell r="O520"/>
          <cell r="P520"/>
          <cell r="Q520"/>
          <cell r="R520"/>
          <cell r="S520"/>
          <cell r="T520"/>
          <cell r="U520"/>
          <cell r="V520"/>
          <cell r="W520"/>
          <cell r="X520"/>
          <cell r="Y520"/>
          <cell r="Z520"/>
          <cell r="AA520"/>
          <cell r="AB520"/>
          <cell r="AC520"/>
          <cell r="AD520"/>
          <cell r="AE520"/>
          <cell r="AF520"/>
          <cell r="AG520"/>
          <cell r="AH520"/>
          <cell r="AI520"/>
          <cell r="AJ520"/>
          <cell r="AK520"/>
          <cell r="AL520"/>
          <cell r="AM520"/>
          <cell r="AN520"/>
          <cell r="AO520"/>
          <cell r="AP520"/>
          <cell r="AQ520"/>
          <cell r="AR520"/>
          <cell r="AS520"/>
          <cell r="AT520"/>
          <cell r="AU520"/>
        </row>
        <row r="521">
          <cell r="E521"/>
          <cell r="F521"/>
          <cell r="G521"/>
          <cell r="H521"/>
          <cell r="I521"/>
          <cell r="J521"/>
          <cell r="K521"/>
          <cell r="L521"/>
          <cell r="M521"/>
          <cell r="N521"/>
          <cell r="O521"/>
          <cell r="P521"/>
          <cell r="Q521"/>
          <cell r="R521"/>
          <cell r="S521"/>
          <cell r="T521"/>
          <cell r="U521"/>
          <cell r="V521"/>
          <cell r="W521"/>
          <cell r="X521"/>
          <cell r="Y521"/>
          <cell r="Z521"/>
          <cell r="AA521"/>
          <cell r="AB521"/>
          <cell r="AC521"/>
          <cell r="AD521"/>
          <cell r="AE521"/>
          <cell r="AF521"/>
          <cell r="AG521"/>
          <cell r="AH521"/>
          <cell r="AI521"/>
          <cell r="AJ521"/>
          <cell r="AK521"/>
          <cell r="AL521"/>
          <cell r="AM521"/>
          <cell r="AN521"/>
          <cell r="AO521"/>
          <cell r="AP521"/>
          <cell r="AQ521"/>
          <cell r="AR521"/>
          <cell r="AS521"/>
          <cell r="AT521"/>
          <cell r="AU521"/>
        </row>
        <row r="522">
          <cell r="E522"/>
          <cell r="F522"/>
          <cell r="G522"/>
          <cell r="H522"/>
          <cell r="I522"/>
          <cell r="J522"/>
          <cell r="K522"/>
          <cell r="L522"/>
          <cell r="M522"/>
          <cell r="N522"/>
          <cell r="O522"/>
          <cell r="P522"/>
          <cell r="Q522"/>
          <cell r="R522"/>
          <cell r="S522"/>
          <cell r="T522"/>
          <cell r="U522"/>
          <cell r="V522"/>
          <cell r="W522"/>
          <cell r="X522"/>
          <cell r="Y522"/>
          <cell r="Z522"/>
          <cell r="AA522"/>
          <cell r="AB522"/>
          <cell r="AC522"/>
          <cell r="AD522"/>
          <cell r="AE522"/>
          <cell r="AF522"/>
          <cell r="AG522"/>
          <cell r="AH522"/>
          <cell r="AI522"/>
          <cell r="AJ522"/>
          <cell r="AK522"/>
          <cell r="AL522"/>
          <cell r="AM522"/>
          <cell r="AN522"/>
          <cell r="AO522"/>
          <cell r="AP522"/>
          <cell r="AQ522"/>
          <cell r="AR522"/>
          <cell r="AS522"/>
          <cell r="AT522"/>
          <cell r="AU522"/>
        </row>
        <row r="523">
          <cell r="E523"/>
          <cell r="F523"/>
          <cell r="G523"/>
          <cell r="H523"/>
          <cell r="I523"/>
          <cell r="J523"/>
          <cell r="K523"/>
          <cell r="L523"/>
          <cell r="M523"/>
          <cell r="N523"/>
          <cell r="O523"/>
          <cell r="P523"/>
          <cell r="Q523"/>
          <cell r="R523"/>
          <cell r="S523"/>
          <cell r="T523"/>
          <cell r="U523"/>
          <cell r="V523"/>
          <cell r="W523"/>
          <cell r="X523"/>
          <cell r="Y523"/>
          <cell r="Z523"/>
          <cell r="AA523"/>
          <cell r="AB523"/>
          <cell r="AC523"/>
          <cell r="AD523"/>
          <cell r="AE523"/>
          <cell r="AF523"/>
          <cell r="AG523"/>
          <cell r="AH523"/>
          <cell r="AI523"/>
          <cell r="AJ523"/>
          <cell r="AK523"/>
          <cell r="AL523"/>
          <cell r="AM523"/>
          <cell r="AN523"/>
          <cell r="AO523"/>
          <cell r="AP523"/>
          <cell r="AQ523"/>
          <cell r="AR523"/>
          <cell r="AS523"/>
          <cell r="AT523"/>
          <cell r="AU523"/>
        </row>
        <row r="524">
          <cell r="E524"/>
          <cell r="F524"/>
          <cell r="G524"/>
          <cell r="H524"/>
          <cell r="I524"/>
          <cell r="J524"/>
          <cell r="K524"/>
          <cell r="L524"/>
          <cell r="M524"/>
          <cell r="N524"/>
          <cell r="O524"/>
          <cell r="P524"/>
          <cell r="Q524"/>
          <cell r="R524"/>
          <cell r="S524"/>
          <cell r="T524"/>
          <cell r="U524"/>
          <cell r="V524"/>
          <cell r="W524"/>
          <cell r="X524"/>
          <cell r="Y524"/>
          <cell r="Z524"/>
          <cell r="AA524"/>
          <cell r="AB524"/>
          <cell r="AC524"/>
          <cell r="AD524"/>
          <cell r="AE524"/>
          <cell r="AF524"/>
          <cell r="AG524"/>
          <cell r="AH524"/>
          <cell r="AI524"/>
          <cell r="AJ524"/>
          <cell r="AK524"/>
          <cell r="AL524"/>
          <cell r="AM524"/>
          <cell r="AN524"/>
          <cell r="AO524"/>
          <cell r="AP524"/>
          <cell r="AQ524"/>
          <cell r="AR524"/>
          <cell r="AS524"/>
          <cell r="AT524"/>
          <cell r="AU524"/>
        </row>
        <row r="525">
          <cell r="E525"/>
          <cell r="F525"/>
          <cell r="G525"/>
          <cell r="H525"/>
          <cell r="I525"/>
          <cell r="J525"/>
          <cell r="K525"/>
          <cell r="L525"/>
          <cell r="M525"/>
          <cell r="N525"/>
          <cell r="O525"/>
          <cell r="P525"/>
          <cell r="Q525"/>
          <cell r="R525"/>
          <cell r="S525"/>
          <cell r="T525"/>
          <cell r="U525"/>
          <cell r="V525"/>
          <cell r="W525"/>
          <cell r="X525"/>
          <cell r="Y525"/>
          <cell r="Z525"/>
          <cell r="AA525"/>
          <cell r="AB525"/>
          <cell r="AC525"/>
          <cell r="AD525"/>
          <cell r="AE525"/>
          <cell r="AF525"/>
          <cell r="AG525"/>
          <cell r="AH525"/>
          <cell r="AI525"/>
          <cell r="AJ525"/>
          <cell r="AK525"/>
          <cell r="AL525"/>
          <cell r="AM525"/>
          <cell r="AN525"/>
          <cell r="AO525"/>
          <cell r="AP525"/>
          <cell r="AQ525"/>
          <cell r="AR525"/>
          <cell r="AS525"/>
          <cell r="AT525"/>
          <cell r="AU525"/>
        </row>
        <row r="526">
          <cell r="E526"/>
          <cell r="F526"/>
          <cell r="G526"/>
          <cell r="H526"/>
          <cell r="I526"/>
          <cell r="J526"/>
          <cell r="K526"/>
          <cell r="L526"/>
          <cell r="M526"/>
          <cell r="N526"/>
          <cell r="O526"/>
          <cell r="P526"/>
          <cell r="Q526"/>
          <cell r="R526"/>
          <cell r="S526"/>
          <cell r="T526"/>
          <cell r="U526"/>
          <cell r="V526"/>
          <cell r="W526"/>
          <cell r="X526"/>
          <cell r="Y526"/>
          <cell r="Z526"/>
          <cell r="AA526"/>
          <cell r="AB526"/>
          <cell r="AC526"/>
          <cell r="AD526"/>
          <cell r="AE526"/>
          <cell r="AF526"/>
          <cell r="AG526"/>
          <cell r="AH526"/>
          <cell r="AI526"/>
          <cell r="AJ526"/>
          <cell r="AK526"/>
          <cell r="AL526"/>
          <cell r="AM526"/>
          <cell r="AN526"/>
          <cell r="AO526"/>
          <cell r="AP526"/>
          <cell r="AQ526"/>
          <cell r="AR526"/>
          <cell r="AS526"/>
          <cell r="AT526"/>
          <cell r="AU526"/>
        </row>
        <row r="527">
          <cell r="E527"/>
          <cell r="F527"/>
          <cell r="G527"/>
          <cell r="H527"/>
          <cell r="I527"/>
          <cell r="J527"/>
          <cell r="K527"/>
          <cell r="L527"/>
          <cell r="M527"/>
          <cell r="N527"/>
          <cell r="O527"/>
          <cell r="P527"/>
          <cell r="Q527"/>
          <cell r="R527"/>
          <cell r="S527"/>
          <cell r="T527"/>
          <cell r="U527"/>
          <cell r="V527"/>
          <cell r="W527"/>
          <cell r="X527"/>
          <cell r="Y527"/>
          <cell r="Z527"/>
          <cell r="AA527"/>
          <cell r="AB527"/>
          <cell r="AC527"/>
          <cell r="AD527"/>
          <cell r="AE527"/>
          <cell r="AF527"/>
          <cell r="AG527"/>
          <cell r="AH527"/>
          <cell r="AI527"/>
          <cell r="AJ527"/>
          <cell r="AK527"/>
          <cell r="AL527"/>
          <cell r="AM527"/>
          <cell r="AN527"/>
          <cell r="AO527"/>
          <cell r="AP527"/>
          <cell r="AQ527"/>
          <cell r="AR527"/>
          <cell r="AS527"/>
          <cell r="AT527"/>
          <cell r="AU527"/>
        </row>
        <row r="528">
          <cell r="E528"/>
          <cell r="F528"/>
          <cell r="G528"/>
          <cell r="H528"/>
          <cell r="I528"/>
          <cell r="J528"/>
          <cell r="K528"/>
          <cell r="L528"/>
          <cell r="M528"/>
          <cell r="N528"/>
          <cell r="O528"/>
          <cell r="P528"/>
          <cell r="Q528"/>
          <cell r="R528"/>
          <cell r="S528"/>
          <cell r="T528"/>
          <cell r="U528"/>
          <cell r="V528"/>
          <cell r="W528"/>
          <cell r="X528"/>
          <cell r="Y528"/>
          <cell r="Z528"/>
          <cell r="AA528"/>
          <cell r="AB528"/>
          <cell r="AC528"/>
          <cell r="AD528"/>
          <cell r="AE528"/>
          <cell r="AF528"/>
          <cell r="AG528"/>
          <cell r="AH528"/>
          <cell r="AI528"/>
          <cell r="AJ528"/>
          <cell r="AK528"/>
          <cell r="AL528"/>
          <cell r="AM528"/>
          <cell r="AN528"/>
          <cell r="AO528"/>
          <cell r="AP528"/>
          <cell r="AQ528"/>
          <cell r="AR528"/>
          <cell r="AS528"/>
          <cell r="AT528"/>
          <cell r="AU528"/>
        </row>
        <row r="529">
          <cell r="E529"/>
          <cell r="F529"/>
          <cell r="G529"/>
          <cell r="H529"/>
          <cell r="I529"/>
          <cell r="J529"/>
          <cell r="K529"/>
          <cell r="L529"/>
          <cell r="M529"/>
          <cell r="N529"/>
          <cell r="O529"/>
          <cell r="P529"/>
          <cell r="Q529"/>
          <cell r="R529"/>
          <cell r="S529"/>
          <cell r="T529"/>
          <cell r="U529"/>
          <cell r="V529"/>
          <cell r="W529"/>
          <cell r="X529"/>
          <cell r="Y529"/>
          <cell r="Z529"/>
          <cell r="AA529"/>
          <cell r="AB529"/>
          <cell r="AC529"/>
          <cell r="AD529"/>
          <cell r="AE529"/>
          <cell r="AF529"/>
          <cell r="AG529"/>
          <cell r="AH529"/>
          <cell r="AI529"/>
          <cell r="AJ529"/>
          <cell r="AK529"/>
          <cell r="AL529"/>
          <cell r="AM529"/>
          <cell r="AN529"/>
          <cell r="AO529"/>
          <cell r="AP529"/>
          <cell r="AQ529"/>
          <cell r="AR529"/>
          <cell r="AS529"/>
          <cell r="AT529"/>
          <cell r="AU529"/>
        </row>
        <row r="530">
          <cell r="E530"/>
          <cell r="F530"/>
          <cell r="G530"/>
          <cell r="H530"/>
          <cell r="I530"/>
          <cell r="J530"/>
          <cell r="K530"/>
          <cell r="L530"/>
          <cell r="M530"/>
          <cell r="N530"/>
          <cell r="O530"/>
          <cell r="P530"/>
          <cell r="Q530"/>
          <cell r="R530"/>
          <cell r="S530"/>
          <cell r="T530"/>
          <cell r="U530"/>
          <cell r="V530"/>
          <cell r="W530"/>
          <cell r="X530"/>
          <cell r="Y530"/>
          <cell r="Z530"/>
          <cell r="AA530"/>
          <cell r="AB530"/>
          <cell r="AC530"/>
          <cell r="AD530"/>
          <cell r="AE530"/>
          <cell r="AF530"/>
          <cell r="AG530"/>
          <cell r="AH530"/>
          <cell r="AI530"/>
          <cell r="AJ530"/>
          <cell r="AK530"/>
          <cell r="AL530"/>
          <cell r="AM530"/>
          <cell r="AN530"/>
          <cell r="AO530"/>
          <cell r="AP530"/>
          <cell r="AQ530"/>
          <cell r="AR530"/>
          <cell r="AS530"/>
          <cell r="AT530"/>
          <cell r="AU530"/>
        </row>
        <row r="531">
          <cell r="E531"/>
          <cell r="F531"/>
          <cell r="G531"/>
          <cell r="H531"/>
          <cell r="I531"/>
          <cell r="J531"/>
          <cell r="K531"/>
          <cell r="L531"/>
          <cell r="M531"/>
          <cell r="N531"/>
          <cell r="O531"/>
          <cell r="P531"/>
          <cell r="Q531"/>
          <cell r="R531"/>
          <cell r="S531"/>
          <cell r="T531"/>
          <cell r="U531"/>
          <cell r="V531"/>
          <cell r="W531"/>
          <cell r="X531"/>
          <cell r="Y531"/>
          <cell r="Z531"/>
          <cell r="AA531"/>
          <cell r="AB531"/>
          <cell r="AC531"/>
          <cell r="AD531"/>
          <cell r="AE531"/>
          <cell r="AF531"/>
          <cell r="AG531"/>
          <cell r="AH531"/>
          <cell r="AI531"/>
          <cell r="AJ531"/>
          <cell r="AK531"/>
          <cell r="AL531"/>
          <cell r="AM531"/>
          <cell r="AN531"/>
          <cell r="AO531"/>
          <cell r="AP531"/>
          <cell r="AQ531"/>
          <cell r="AR531"/>
          <cell r="AS531"/>
          <cell r="AT531"/>
          <cell r="AU531"/>
        </row>
        <row r="532">
          <cell r="E532"/>
          <cell r="F532"/>
          <cell r="G532"/>
          <cell r="H532"/>
          <cell r="I532"/>
          <cell r="J532"/>
          <cell r="K532"/>
          <cell r="L532"/>
          <cell r="M532"/>
          <cell r="N532"/>
          <cell r="O532"/>
          <cell r="P532"/>
          <cell r="Q532"/>
          <cell r="R532"/>
          <cell r="S532"/>
          <cell r="T532"/>
          <cell r="U532"/>
          <cell r="V532"/>
          <cell r="W532"/>
          <cell r="X532"/>
          <cell r="Y532"/>
          <cell r="Z532"/>
          <cell r="AA532"/>
          <cell r="AB532"/>
          <cell r="AC532"/>
          <cell r="AD532"/>
          <cell r="AE532"/>
          <cell r="AF532"/>
          <cell r="AG532"/>
          <cell r="AH532"/>
          <cell r="AI532"/>
          <cell r="AJ532"/>
          <cell r="AK532"/>
          <cell r="AL532"/>
          <cell r="AM532"/>
          <cell r="AN532"/>
          <cell r="AO532"/>
          <cell r="AP532"/>
          <cell r="AQ532"/>
          <cell r="AR532"/>
          <cell r="AS532"/>
          <cell r="AT532"/>
          <cell r="AU532"/>
        </row>
        <row r="533">
          <cell r="E533"/>
          <cell r="F533"/>
          <cell r="G533"/>
          <cell r="H533"/>
          <cell r="I533"/>
          <cell r="J533"/>
          <cell r="K533"/>
          <cell r="L533"/>
          <cell r="M533"/>
          <cell r="N533"/>
          <cell r="O533"/>
          <cell r="P533"/>
          <cell r="Q533"/>
          <cell r="R533"/>
          <cell r="S533"/>
          <cell r="T533"/>
          <cell r="U533"/>
          <cell r="V533"/>
          <cell r="W533"/>
          <cell r="X533"/>
          <cell r="Y533"/>
          <cell r="Z533"/>
          <cell r="AA533"/>
          <cell r="AB533"/>
          <cell r="AC533"/>
          <cell r="AD533"/>
          <cell r="AE533"/>
          <cell r="AF533"/>
          <cell r="AG533"/>
          <cell r="AH533"/>
          <cell r="AI533"/>
          <cell r="AJ533"/>
          <cell r="AK533"/>
          <cell r="AL533"/>
          <cell r="AM533"/>
          <cell r="AN533"/>
          <cell r="AO533"/>
          <cell r="AP533"/>
          <cell r="AQ533"/>
          <cell r="AR533"/>
          <cell r="AS533"/>
          <cell r="AT533"/>
          <cell r="AU533"/>
        </row>
        <row r="534">
          <cell r="E534"/>
          <cell r="F534"/>
          <cell r="G534"/>
          <cell r="H534"/>
          <cell r="I534"/>
          <cell r="J534"/>
          <cell r="K534"/>
          <cell r="L534"/>
          <cell r="M534"/>
          <cell r="N534"/>
          <cell r="O534"/>
          <cell r="P534"/>
          <cell r="Q534"/>
          <cell r="R534"/>
          <cell r="S534"/>
          <cell r="T534"/>
          <cell r="U534"/>
          <cell r="V534"/>
          <cell r="W534"/>
          <cell r="X534"/>
          <cell r="Y534"/>
          <cell r="Z534"/>
          <cell r="AA534"/>
          <cell r="AB534"/>
          <cell r="AC534"/>
          <cell r="AD534"/>
          <cell r="AE534"/>
          <cell r="AF534"/>
          <cell r="AG534"/>
          <cell r="AH534"/>
          <cell r="AI534"/>
          <cell r="AJ534"/>
          <cell r="AK534"/>
          <cell r="AL534"/>
          <cell r="AM534"/>
          <cell r="AN534"/>
          <cell r="AO534"/>
          <cell r="AP534"/>
          <cell r="AQ534"/>
          <cell r="AR534"/>
          <cell r="AS534"/>
          <cell r="AT534"/>
          <cell r="AU534"/>
        </row>
        <row r="535">
          <cell r="E535"/>
          <cell r="F535"/>
          <cell r="G535"/>
          <cell r="H535"/>
          <cell r="I535"/>
          <cell r="J535"/>
          <cell r="K535"/>
          <cell r="L535"/>
          <cell r="M535"/>
          <cell r="N535"/>
          <cell r="O535"/>
          <cell r="P535"/>
          <cell r="Q535"/>
          <cell r="R535"/>
          <cell r="S535"/>
          <cell r="T535"/>
          <cell r="U535"/>
          <cell r="V535"/>
          <cell r="W535"/>
          <cell r="X535"/>
          <cell r="Y535"/>
          <cell r="Z535"/>
          <cell r="AA535"/>
          <cell r="AB535"/>
          <cell r="AC535"/>
          <cell r="AD535"/>
          <cell r="AE535"/>
          <cell r="AF535"/>
          <cell r="AG535"/>
          <cell r="AH535"/>
          <cell r="AI535"/>
          <cell r="AJ535"/>
          <cell r="AK535"/>
          <cell r="AL535"/>
          <cell r="AM535"/>
          <cell r="AN535"/>
          <cell r="AO535"/>
          <cell r="AP535"/>
          <cell r="AQ535"/>
          <cell r="AR535"/>
          <cell r="AS535"/>
          <cell r="AT535"/>
          <cell r="AU535"/>
        </row>
        <row r="536">
          <cell r="E536"/>
          <cell r="F536"/>
          <cell r="G536"/>
          <cell r="H536"/>
          <cell r="I536"/>
          <cell r="J536"/>
          <cell r="K536"/>
          <cell r="L536"/>
          <cell r="M536"/>
          <cell r="N536"/>
          <cell r="O536"/>
          <cell r="P536"/>
          <cell r="Q536"/>
          <cell r="R536"/>
          <cell r="S536"/>
          <cell r="T536"/>
          <cell r="U536"/>
          <cell r="V536"/>
          <cell r="W536"/>
          <cell r="X536"/>
          <cell r="Y536"/>
          <cell r="Z536"/>
          <cell r="AA536"/>
          <cell r="AB536"/>
          <cell r="AC536"/>
          <cell r="AD536"/>
          <cell r="AE536"/>
          <cell r="AF536"/>
          <cell r="AG536"/>
          <cell r="AH536"/>
          <cell r="AI536"/>
          <cell r="AJ536"/>
          <cell r="AK536"/>
          <cell r="AL536"/>
          <cell r="AM536"/>
          <cell r="AN536"/>
          <cell r="AO536"/>
          <cell r="AP536"/>
          <cell r="AQ536"/>
          <cell r="AR536"/>
          <cell r="AS536"/>
          <cell r="AT536"/>
          <cell r="AU536"/>
        </row>
        <row r="537">
          <cell r="E537"/>
          <cell r="F537"/>
          <cell r="G537"/>
          <cell r="H537"/>
          <cell r="I537"/>
          <cell r="J537"/>
          <cell r="K537"/>
          <cell r="L537"/>
          <cell r="M537"/>
          <cell r="N537"/>
          <cell r="O537"/>
          <cell r="P537"/>
          <cell r="Q537"/>
          <cell r="R537"/>
          <cell r="S537"/>
          <cell r="T537"/>
          <cell r="U537"/>
          <cell r="V537"/>
          <cell r="W537"/>
          <cell r="X537"/>
          <cell r="Y537"/>
          <cell r="Z537"/>
          <cell r="AA537"/>
          <cell r="AB537"/>
          <cell r="AC537"/>
          <cell r="AD537"/>
          <cell r="AE537"/>
          <cell r="AF537"/>
          <cell r="AG537"/>
          <cell r="AH537"/>
          <cell r="AI537"/>
          <cell r="AJ537"/>
          <cell r="AK537"/>
          <cell r="AL537"/>
          <cell r="AM537"/>
          <cell r="AN537"/>
          <cell r="AO537"/>
          <cell r="AP537"/>
          <cell r="AQ537"/>
          <cell r="AR537"/>
          <cell r="AS537"/>
          <cell r="AT537"/>
          <cell r="AU537"/>
        </row>
        <row r="538">
          <cell r="E538"/>
          <cell r="F538"/>
          <cell r="G538"/>
          <cell r="H538"/>
          <cell r="I538"/>
          <cell r="J538"/>
          <cell r="K538"/>
          <cell r="L538"/>
          <cell r="M538"/>
          <cell r="N538"/>
          <cell r="O538"/>
          <cell r="P538"/>
          <cell r="Q538"/>
          <cell r="R538"/>
          <cell r="S538"/>
          <cell r="T538"/>
          <cell r="U538"/>
          <cell r="V538"/>
          <cell r="W538"/>
          <cell r="X538"/>
          <cell r="Y538"/>
          <cell r="Z538"/>
          <cell r="AA538"/>
          <cell r="AB538"/>
          <cell r="AC538"/>
          <cell r="AD538"/>
          <cell r="AE538"/>
          <cell r="AF538"/>
          <cell r="AG538"/>
          <cell r="AH538"/>
          <cell r="AI538"/>
          <cell r="AJ538"/>
          <cell r="AK538"/>
          <cell r="AL538"/>
          <cell r="AM538"/>
          <cell r="AN538"/>
          <cell r="AO538"/>
          <cell r="AP538"/>
          <cell r="AQ538"/>
          <cell r="AR538"/>
          <cell r="AS538"/>
          <cell r="AT538"/>
          <cell r="AU538"/>
        </row>
        <row r="539">
          <cell r="E539"/>
          <cell r="F539"/>
          <cell r="G539"/>
          <cell r="H539"/>
          <cell r="I539"/>
          <cell r="J539"/>
          <cell r="K539"/>
          <cell r="L539"/>
          <cell r="M539"/>
          <cell r="N539"/>
          <cell r="O539"/>
          <cell r="P539"/>
          <cell r="Q539"/>
          <cell r="R539"/>
          <cell r="S539"/>
          <cell r="T539"/>
          <cell r="U539"/>
          <cell r="V539"/>
          <cell r="W539"/>
          <cell r="X539"/>
          <cell r="Y539"/>
          <cell r="Z539"/>
          <cell r="AA539"/>
          <cell r="AB539"/>
          <cell r="AC539"/>
          <cell r="AD539"/>
          <cell r="AE539"/>
          <cell r="AF539"/>
          <cell r="AG539"/>
          <cell r="AH539"/>
          <cell r="AI539"/>
          <cell r="AJ539"/>
          <cell r="AK539"/>
          <cell r="AL539"/>
          <cell r="AM539"/>
          <cell r="AN539"/>
          <cell r="AO539"/>
          <cell r="AP539"/>
          <cell r="AQ539"/>
          <cell r="AR539"/>
          <cell r="AS539"/>
          <cell r="AT539"/>
          <cell r="AU539"/>
        </row>
        <row r="540">
          <cell r="E540"/>
          <cell r="F540"/>
          <cell r="G540"/>
          <cell r="H540"/>
          <cell r="I540"/>
          <cell r="J540"/>
          <cell r="K540"/>
          <cell r="L540"/>
          <cell r="M540"/>
          <cell r="N540"/>
          <cell r="O540"/>
          <cell r="P540"/>
          <cell r="Q540"/>
          <cell r="R540"/>
          <cell r="S540"/>
          <cell r="T540"/>
          <cell r="U540"/>
          <cell r="V540"/>
          <cell r="W540"/>
          <cell r="X540"/>
          <cell r="Y540"/>
          <cell r="Z540"/>
          <cell r="AA540"/>
          <cell r="AB540"/>
          <cell r="AC540"/>
          <cell r="AD540"/>
          <cell r="AE540"/>
          <cell r="AF540"/>
          <cell r="AG540"/>
          <cell r="AH540"/>
          <cell r="AI540"/>
          <cell r="AJ540"/>
          <cell r="AK540"/>
          <cell r="AL540"/>
          <cell r="AM540"/>
          <cell r="AN540"/>
          <cell r="AO540"/>
          <cell r="AP540"/>
          <cell r="AQ540"/>
          <cell r="AR540"/>
          <cell r="AS540"/>
          <cell r="AT540"/>
          <cell r="AU540"/>
        </row>
        <row r="541">
          <cell r="E541"/>
          <cell r="F541"/>
          <cell r="G541"/>
          <cell r="H541"/>
          <cell r="I541"/>
          <cell r="J541"/>
          <cell r="K541"/>
          <cell r="L541"/>
          <cell r="M541"/>
          <cell r="N541"/>
          <cell r="O541"/>
          <cell r="P541"/>
          <cell r="Q541"/>
          <cell r="R541"/>
          <cell r="S541"/>
          <cell r="T541"/>
          <cell r="U541"/>
          <cell r="V541"/>
          <cell r="W541"/>
          <cell r="X541"/>
          <cell r="Y541"/>
          <cell r="Z541"/>
          <cell r="AA541"/>
          <cell r="AB541"/>
          <cell r="AC541"/>
          <cell r="AD541"/>
          <cell r="AE541"/>
          <cell r="AF541"/>
          <cell r="AG541"/>
          <cell r="AH541"/>
          <cell r="AI541"/>
          <cell r="AJ541"/>
          <cell r="AK541"/>
          <cell r="AL541"/>
          <cell r="AM541"/>
          <cell r="AN541"/>
          <cell r="AO541"/>
          <cell r="AP541"/>
          <cell r="AQ541"/>
          <cell r="AR541"/>
          <cell r="AS541"/>
          <cell r="AT541"/>
          <cell r="AU541"/>
        </row>
        <row r="542">
          <cell r="E542"/>
          <cell r="F542"/>
          <cell r="G542"/>
          <cell r="H542"/>
          <cell r="I542"/>
          <cell r="J542"/>
          <cell r="K542"/>
          <cell r="L542"/>
          <cell r="M542"/>
          <cell r="N542"/>
          <cell r="O542"/>
          <cell r="P542"/>
          <cell r="Q542"/>
          <cell r="R542"/>
          <cell r="S542"/>
          <cell r="T542"/>
          <cell r="U542"/>
          <cell r="V542"/>
          <cell r="W542"/>
          <cell r="X542"/>
          <cell r="Y542"/>
          <cell r="Z542"/>
          <cell r="AA542"/>
          <cell r="AB542"/>
          <cell r="AC542"/>
          <cell r="AD542"/>
          <cell r="AE542"/>
          <cell r="AF542"/>
          <cell r="AG542"/>
          <cell r="AH542"/>
          <cell r="AI542"/>
          <cell r="AJ542"/>
          <cell r="AK542"/>
          <cell r="AL542"/>
          <cell r="AM542"/>
          <cell r="AN542"/>
          <cell r="AO542"/>
          <cell r="AP542"/>
          <cell r="AQ542"/>
          <cell r="AR542"/>
          <cell r="AS542"/>
          <cell r="AT542"/>
          <cell r="AU542"/>
        </row>
        <row r="543">
          <cell r="E543"/>
          <cell r="F543"/>
          <cell r="G543"/>
          <cell r="H543"/>
          <cell r="I543"/>
          <cell r="J543"/>
          <cell r="K543"/>
          <cell r="L543"/>
          <cell r="M543"/>
          <cell r="N543"/>
          <cell r="O543"/>
          <cell r="P543"/>
          <cell r="Q543"/>
          <cell r="R543"/>
          <cell r="S543"/>
          <cell r="T543"/>
          <cell r="U543"/>
          <cell r="V543"/>
          <cell r="W543"/>
          <cell r="X543"/>
          <cell r="Y543"/>
          <cell r="Z543"/>
          <cell r="AA543"/>
          <cell r="AB543"/>
          <cell r="AC543"/>
          <cell r="AD543"/>
          <cell r="AE543"/>
          <cell r="AF543"/>
          <cell r="AG543"/>
          <cell r="AH543"/>
          <cell r="AI543"/>
          <cell r="AJ543"/>
          <cell r="AK543"/>
          <cell r="AL543"/>
          <cell r="AM543"/>
          <cell r="AN543"/>
          <cell r="AO543"/>
          <cell r="AP543"/>
          <cell r="AQ543"/>
          <cell r="AR543"/>
          <cell r="AS543"/>
          <cell r="AT543"/>
          <cell r="AU543"/>
        </row>
        <row r="544">
          <cell r="E544"/>
          <cell r="F544"/>
          <cell r="G544"/>
          <cell r="H544"/>
          <cell r="I544"/>
          <cell r="J544"/>
          <cell r="K544"/>
          <cell r="L544"/>
          <cell r="M544"/>
          <cell r="N544"/>
          <cell r="O544"/>
          <cell r="P544"/>
          <cell r="Q544"/>
          <cell r="R544"/>
          <cell r="S544"/>
          <cell r="T544"/>
          <cell r="U544"/>
          <cell r="V544"/>
          <cell r="W544"/>
          <cell r="X544"/>
          <cell r="Y544"/>
          <cell r="Z544"/>
          <cell r="AA544"/>
          <cell r="AB544"/>
          <cell r="AC544"/>
          <cell r="AD544"/>
          <cell r="AE544"/>
          <cell r="AF544"/>
          <cell r="AG544"/>
          <cell r="AH544"/>
          <cell r="AI544"/>
          <cell r="AJ544"/>
          <cell r="AK544"/>
          <cell r="AL544"/>
          <cell r="AM544"/>
          <cell r="AN544"/>
          <cell r="AO544"/>
          <cell r="AP544"/>
          <cell r="AQ544"/>
          <cell r="AR544"/>
          <cell r="AS544"/>
          <cell r="AT544"/>
          <cell r="AU544"/>
        </row>
        <row r="545">
          <cell r="E545"/>
          <cell r="F545"/>
          <cell r="G545"/>
          <cell r="H545"/>
          <cell r="I545"/>
          <cell r="J545"/>
          <cell r="K545"/>
          <cell r="L545"/>
          <cell r="M545"/>
          <cell r="N545"/>
          <cell r="O545"/>
          <cell r="P545"/>
          <cell r="Q545"/>
          <cell r="R545"/>
          <cell r="S545"/>
          <cell r="T545"/>
          <cell r="U545"/>
          <cell r="V545"/>
          <cell r="W545"/>
          <cell r="X545"/>
          <cell r="Y545"/>
          <cell r="Z545"/>
          <cell r="AA545"/>
          <cell r="AB545"/>
          <cell r="AC545"/>
          <cell r="AD545"/>
          <cell r="AE545"/>
          <cell r="AF545"/>
          <cell r="AG545"/>
          <cell r="AH545"/>
          <cell r="AI545"/>
          <cell r="AJ545"/>
          <cell r="AK545"/>
          <cell r="AL545"/>
          <cell r="AM545"/>
          <cell r="AN545"/>
          <cell r="AO545"/>
          <cell r="AP545"/>
          <cell r="AQ545"/>
          <cell r="AR545"/>
          <cell r="AS545"/>
          <cell r="AT545"/>
          <cell r="AU545"/>
        </row>
        <row r="546">
          <cell r="E546"/>
          <cell r="F546"/>
          <cell r="G546"/>
          <cell r="H546"/>
          <cell r="I546"/>
          <cell r="J546"/>
          <cell r="K546"/>
          <cell r="L546"/>
          <cell r="M546"/>
          <cell r="N546"/>
          <cell r="O546"/>
          <cell r="P546"/>
          <cell r="Q546"/>
          <cell r="R546"/>
          <cell r="S546"/>
          <cell r="T546"/>
          <cell r="U546"/>
          <cell r="V546"/>
          <cell r="W546"/>
          <cell r="X546"/>
          <cell r="Y546"/>
          <cell r="Z546"/>
          <cell r="AA546"/>
          <cell r="AB546"/>
          <cell r="AC546"/>
          <cell r="AD546"/>
          <cell r="AE546"/>
          <cell r="AF546"/>
          <cell r="AG546"/>
          <cell r="AH546"/>
          <cell r="AI546"/>
          <cell r="AJ546"/>
          <cell r="AK546"/>
          <cell r="AL546"/>
          <cell r="AM546"/>
          <cell r="AN546"/>
          <cell r="AO546"/>
          <cell r="AP546"/>
          <cell r="AQ546"/>
          <cell r="AR546"/>
          <cell r="AS546"/>
          <cell r="AT546"/>
          <cell r="AU546"/>
        </row>
        <row r="547">
          <cell r="E547"/>
          <cell r="F547"/>
          <cell r="G547"/>
          <cell r="H547"/>
          <cell r="I547"/>
          <cell r="J547"/>
          <cell r="K547"/>
          <cell r="L547"/>
          <cell r="M547"/>
          <cell r="N547"/>
          <cell r="O547"/>
          <cell r="P547"/>
          <cell r="Q547"/>
          <cell r="R547"/>
          <cell r="S547"/>
          <cell r="T547"/>
          <cell r="U547"/>
          <cell r="V547"/>
          <cell r="W547"/>
          <cell r="X547"/>
          <cell r="Y547"/>
          <cell r="Z547"/>
          <cell r="AA547"/>
          <cell r="AB547"/>
          <cell r="AC547"/>
          <cell r="AD547"/>
          <cell r="AE547"/>
          <cell r="AF547"/>
          <cell r="AG547"/>
          <cell r="AH547"/>
          <cell r="AI547"/>
          <cell r="AJ547"/>
          <cell r="AK547"/>
          <cell r="AL547"/>
          <cell r="AM547"/>
          <cell r="AN547"/>
          <cell r="AO547"/>
          <cell r="AP547"/>
          <cell r="AQ547"/>
          <cell r="AR547"/>
          <cell r="AS547"/>
          <cell r="AT547"/>
          <cell r="AU547"/>
        </row>
        <row r="548">
          <cell r="E548"/>
          <cell r="F548"/>
          <cell r="G548"/>
          <cell r="H548"/>
          <cell r="I548"/>
          <cell r="J548"/>
          <cell r="K548"/>
          <cell r="L548"/>
          <cell r="M548"/>
          <cell r="N548"/>
          <cell r="O548"/>
          <cell r="P548"/>
          <cell r="Q548"/>
          <cell r="R548"/>
          <cell r="S548"/>
          <cell r="T548"/>
          <cell r="U548"/>
          <cell r="V548"/>
          <cell r="W548"/>
          <cell r="X548"/>
          <cell r="Y548"/>
          <cell r="Z548"/>
          <cell r="AA548"/>
          <cell r="AB548"/>
          <cell r="AC548"/>
          <cell r="AD548"/>
          <cell r="AE548"/>
          <cell r="AF548"/>
          <cell r="AG548"/>
          <cell r="AH548"/>
          <cell r="AI548"/>
          <cell r="AJ548"/>
          <cell r="AK548"/>
          <cell r="AL548"/>
          <cell r="AM548"/>
          <cell r="AN548"/>
          <cell r="AO548"/>
          <cell r="AP548"/>
          <cell r="AQ548"/>
          <cell r="AR548"/>
          <cell r="AS548"/>
          <cell r="AT548"/>
          <cell r="AU548"/>
        </row>
        <row r="549">
          <cell r="E549"/>
          <cell r="F549"/>
          <cell r="G549"/>
          <cell r="H549"/>
          <cell r="I549"/>
          <cell r="J549"/>
          <cell r="K549"/>
          <cell r="L549"/>
          <cell r="M549"/>
          <cell r="N549"/>
          <cell r="O549"/>
          <cell r="P549"/>
          <cell r="Q549"/>
          <cell r="R549"/>
          <cell r="S549"/>
          <cell r="T549"/>
          <cell r="U549"/>
          <cell r="V549"/>
          <cell r="W549"/>
          <cell r="X549"/>
          <cell r="Y549"/>
          <cell r="Z549"/>
          <cell r="AA549"/>
          <cell r="AB549"/>
          <cell r="AC549"/>
          <cell r="AD549"/>
          <cell r="AE549"/>
          <cell r="AF549"/>
          <cell r="AG549"/>
          <cell r="AH549"/>
          <cell r="AI549"/>
          <cell r="AJ549"/>
          <cell r="AK549"/>
          <cell r="AL549"/>
          <cell r="AM549"/>
          <cell r="AN549"/>
          <cell r="AO549"/>
          <cell r="AP549"/>
          <cell r="AQ549"/>
          <cell r="AR549"/>
          <cell r="AS549"/>
          <cell r="AT549"/>
          <cell r="AU549"/>
        </row>
        <row r="550">
          <cell r="E550"/>
          <cell r="F550"/>
          <cell r="G550"/>
          <cell r="H550"/>
          <cell r="I550"/>
          <cell r="J550"/>
          <cell r="K550"/>
          <cell r="L550"/>
          <cell r="M550"/>
          <cell r="N550"/>
          <cell r="O550"/>
          <cell r="P550"/>
          <cell r="Q550"/>
          <cell r="R550"/>
          <cell r="S550"/>
          <cell r="T550"/>
          <cell r="U550"/>
          <cell r="V550"/>
          <cell r="W550"/>
          <cell r="X550"/>
          <cell r="Y550"/>
          <cell r="Z550"/>
          <cell r="AA550"/>
          <cell r="AB550"/>
          <cell r="AC550"/>
          <cell r="AD550"/>
          <cell r="AE550"/>
          <cell r="AF550"/>
          <cell r="AG550"/>
          <cell r="AH550"/>
          <cell r="AI550"/>
          <cell r="AJ550"/>
          <cell r="AK550"/>
          <cell r="AL550"/>
          <cell r="AM550"/>
          <cell r="AN550"/>
          <cell r="AO550"/>
          <cell r="AP550"/>
          <cell r="AQ550"/>
          <cell r="AR550"/>
          <cell r="AS550"/>
          <cell r="AT550"/>
          <cell r="AU550"/>
        </row>
        <row r="551">
          <cell r="E551"/>
          <cell r="F551"/>
          <cell r="G551"/>
          <cell r="H551"/>
          <cell r="I551"/>
          <cell r="J551"/>
          <cell r="K551"/>
          <cell r="L551"/>
          <cell r="M551"/>
          <cell r="N551"/>
          <cell r="O551"/>
          <cell r="P551"/>
          <cell r="Q551"/>
          <cell r="R551"/>
          <cell r="S551"/>
          <cell r="T551"/>
          <cell r="U551"/>
          <cell r="V551"/>
          <cell r="W551"/>
          <cell r="X551"/>
          <cell r="Y551"/>
          <cell r="Z551"/>
          <cell r="AA551"/>
          <cell r="AB551"/>
          <cell r="AC551"/>
          <cell r="AD551"/>
          <cell r="AE551"/>
          <cell r="AF551"/>
          <cell r="AG551"/>
          <cell r="AH551"/>
          <cell r="AI551"/>
          <cell r="AJ551"/>
          <cell r="AK551"/>
          <cell r="AL551"/>
          <cell r="AM551"/>
          <cell r="AN551"/>
          <cell r="AO551"/>
          <cell r="AP551"/>
          <cell r="AQ551"/>
          <cell r="AR551"/>
          <cell r="AS551"/>
          <cell r="AT551"/>
          <cell r="AU551"/>
        </row>
        <row r="552">
          <cell r="E552"/>
          <cell r="F552"/>
          <cell r="G552"/>
          <cell r="H552"/>
          <cell r="I552"/>
          <cell r="J552"/>
          <cell r="K552"/>
          <cell r="L552"/>
          <cell r="M552"/>
          <cell r="N552"/>
          <cell r="O552"/>
          <cell r="P552"/>
          <cell r="Q552"/>
          <cell r="R552"/>
          <cell r="S552"/>
          <cell r="T552"/>
          <cell r="U552"/>
          <cell r="V552"/>
          <cell r="W552"/>
          <cell r="X552"/>
          <cell r="Y552"/>
          <cell r="Z552"/>
          <cell r="AA552"/>
          <cell r="AB552"/>
          <cell r="AC552"/>
          <cell r="AD552"/>
          <cell r="AE552"/>
          <cell r="AF552"/>
          <cell r="AG552"/>
          <cell r="AH552"/>
          <cell r="AI552"/>
          <cell r="AJ552"/>
          <cell r="AK552"/>
          <cell r="AL552"/>
          <cell r="AM552"/>
          <cell r="AN552"/>
          <cell r="AO552"/>
          <cell r="AP552"/>
          <cell r="AQ552"/>
          <cell r="AR552"/>
          <cell r="AS552"/>
          <cell r="AT552"/>
          <cell r="AU552"/>
        </row>
        <row r="553">
          <cell r="E553"/>
          <cell r="F553"/>
          <cell r="G553"/>
          <cell r="H553"/>
          <cell r="I553"/>
          <cell r="J553"/>
          <cell r="K553"/>
          <cell r="L553"/>
          <cell r="M553"/>
          <cell r="N553"/>
          <cell r="O553"/>
          <cell r="P553"/>
          <cell r="Q553"/>
          <cell r="R553"/>
          <cell r="S553"/>
          <cell r="T553"/>
          <cell r="U553"/>
          <cell r="V553"/>
          <cell r="W553"/>
          <cell r="X553"/>
          <cell r="Y553"/>
          <cell r="Z553"/>
          <cell r="AA553"/>
          <cell r="AB553"/>
          <cell r="AC553"/>
          <cell r="AD553"/>
          <cell r="AE553"/>
          <cell r="AF553"/>
          <cell r="AG553"/>
          <cell r="AH553"/>
          <cell r="AI553"/>
          <cell r="AJ553"/>
          <cell r="AK553"/>
          <cell r="AL553"/>
          <cell r="AM553"/>
          <cell r="AN553"/>
          <cell r="AO553"/>
          <cell r="AP553"/>
          <cell r="AQ553"/>
          <cell r="AR553"/>
          <cell r="AS553"/>
          <cell r="AT553"/>
          <cell r="AU553"/>
        </row>
        <row r="554">
          <cell r="E554"/>
          <cell r="F554"/>
          <cell r="G554"/>
          <cell r="H554"/>
          <cell r="I554"/>
          <cell r="J554"/>
          <cell r="K554"/>
          <cell r="L554"/>
          <cell r="M554"/>
          <cell r="N554"/>
          <cell r="O554"/>
          <cell r="P554"/>
          <cell r="Q554"/>
          <cell r="R554"/>
          <cell r="S554"/>
          <cell r="T554"/>
          <cell r="U554"/>
          <cell r="V554"/>
          <cell r="W554"/>
          <cell r="X554"/>
          <cell r="Y554"/>
          <cell r="Z554"/>
          <cell r="AA554"/>
          <cell r="AB554"/>
          <cell r="AC554"/>
          <cell r="AD554"/>
          <cell r="AE554"/>
          <cell r="AF554"/>
          <cell r="AG554"/>
          <cell r="AH554"/>
          <cell r="AI554"/>
          <cell r="AJ554"/>
          <cell r="AK554"/>
          <cell r="AL554"/>
          <cell r="AM554"/>
          <cell r="AN554"/>
          <cell r="AO554"/>
          <cell r="AP554"/>
          <cell r="AQ554"/>
          <cell r="AR554"/>
          <cell r="AS554"/>
          <cell r="AT554"/>
          <cell r="AU554"/>
        </row>
        <row r="555">
          <cell r="E555"/>
          <cell r="F555"/>
          <cell r="G555"/>
          <cell r="H555"/>
          <cell r="I555"/>
          <cell r="J555"/>
          <cell r="K555"/>
          <cell r="L555"/>
          <cell r="M555"/>
          <cell r="N555"/>
          <cell r="O555"/>
          <cell r="P555"/>
          <cell r="Q555"/>
          <cell r="R555"/>
          <cell r="S555"/>
          <cell r="T555"/>
          <cell r="U555"/>
          <cell r="V555"/>
          <cell r="W555"/>
          <cell r="X555"/>
          <cell r="Y555"/>
          <cell r="Z555"/>
          <cell r="AA555"/>
          <cell r="AB555"/>
          <cell r="AC555"/>
          <cell r="AD555"/>
          <cell r="AE555"/>
          <cell r="AF555"/>
          <cell r="AG555"/>
          <cell r="AH555"/>
          <cell r="AI555"/>
          <cell r="AJ555"/>
          <cell r="AK555"/>
          <cell r="AL555"/>
          <cell r="AM555"/>
          <cell r="AN555"/>
          <cell r="AO555"/>
          <cell r="AP555"/>
          <cell r="AQ555"/>
          <cell r="AR555"/>
          <cell r="AS555"/>
          <cell r="AT555"/>
          <cell r="AU555"/>
        </row>
        <row r="556">
          <cell r="E556"/>
          <cell r="F556"/>
          <cell r="G556"/>
          <cell r="H556"/>
          <cell r="I556"/>
          <cell r="J556"/>
          <cell r="K556"/>
          <cell r="L556"/>
          <cell r="M556"/>
          <cell r="N556"/>
          <cell r="O556"/>
          <cell r="P556"/>
          <cell r="Q556"/>
          <cell r="R556"/>
          <cell r="S556"/>
          <cell r="T556"/>
          <cell r="U556"/>
          <cell r="V556"/>
          <cell r="W556"/>
          <cell r="X556"/>
          <cell r="Y556"/>
          <cell r="Z556"/>
          <cell r="AA556"/>
          <cell r="AB556"/>
          <cell r="AC556"/>
          <cell r="AD556"/>
          <cell r="AE556"/>
          <cell r="AF556"/>
          <cell r="AG556"/>
          <cell r="AH556"/>
          <cell r="AI556"/>
          <cell r="AJ556"/>
          <cell r="AK556"/>
          <cell r="AL556"/>
          <cell r="AM556"/>
          <cell r="AN556"/>
          <cell r="AO556"/>
          <cell r="AP556"/>
          <cell r="AQ556"/>
          <cell r="AR556"/>
          <cell r="AS556"/>
          <cell r="AT556"/>
          <cell r="AU556"/>
        </row>
        <row r="557">
          <cell r="E557"/>
          <cell r="F557"/>
          <cell r="G557"/>
          <cell r="H557"/>
          <cell r="I557"/>
          <cell r="J557"/>
          <cell r="K557"/>
          <cell r="L557"/>
          <cell r="M557"/>
          <cell r="N557"/>
          <cell r="O557"/>
          <cell r="P557"/>
          <cell r="Q557"/>
          <cell r="R557"/>
          <cell r="S557"/>
          <cell r="T557"/>
          <cell r="U557"/>
          <cell r="V557"/>
          <cell r="W557"/>
          <cell r="X557"/>
          <cell r="Y557"/>
          <cell r="Z557"/>
          <cell r="AA557"/>
          <cell r="AB557"/>
          <cell r="AC557"/>
          <cell r="AD557"/>
          <cell r="AE557"/>
          <cell r="AF557"/>
          <cell r="AG557"/>
          <cell r="AH557"/>
          <cell r="AI557"/>
          <cell r="AJ557"/>
          <cell r="AK557"/>
          <cell r="AL557"/>
          <cell r="AM557"/>
          <cell r="AN557"/>
          <cell r="AO557"/>
          <cell r="AP557"/>
          <cell r="AQ557"/>
          <cell r="AR557"/>
          <cell r="AS557"/>
          <cell r="AT557"/>
          <cell r="AU557"/>
        </row>
        <row r="558">
          <cell r="E558"/>
          <cell r="F558"/>
          <cell r="G558"/>
          <cell r="H558"/>
          <cell r="I558"/>
          <cell r="J558"/>
          <cell r="K558"/>
          <cell r="L558"/>
          <cell r="M558"/>
          <cell r="N558"/>
          <cell r="O558"/>
          <cell r="P558"/>
          <cell r="Q558"/>
          <cell r="R558"/>
          <cell r="S558"/>
          <cell r="T558"/>
          <cell r="U558"/>
          <cell r="V558"/>
          <cell r="W558"/>
          <cell r="X558"/>
          <cell r="Y558"/>
          <cell r="Z558"/>
          <cell r="AA558"/>
          <cell r="AB558"/>
          <cell r="AC558"/>
          <cell r="AD558"/>
          <cell r="AE558"/>
          <cell r="AF558"/>
          <cell r="AG558"/>
          <cell r="AH558"/>
          <cell r="AI558"/>
          <cell r="AJ558"/>
          <cell r="AK558"/>
          <cell r="AL558"/>
          <cell r="AM558"/>
          <cell r="AN558"/>
          <cell r="AO558"/>
          <cell r="AP558"/>
          <cell r="AQ558"/>
          <cell r="AR558"/>
          <cell r="AS558"/>
          <cell r="AT558"/>
          <cell r="AU558"/>
        </row>
        <row r="559">
          <cell r="E559"/>
          <cell r="F559"/>
          <cell r="G559"/>
          <cell r="H559"/>
          <cell r="I559"/>
          <cell r="J559"/>
          <cell r="K559"/>
          <cell r="L559"/>
          <cell r="M559"/>
          <cell r="N559"/>
          <cell r="O559"/>
          <cell r="P559"/>
          <cell r="Q559"/>
          <cell r="R559"/>
          <cell r="S559"/>
          <cell r="T559"/>
          <cell r="U559"/>
          <cell r="V559"/>
          <cell r="W559"/>
          <cell r="X559"/>
          <cell r="Y559"/>
          <cell r="Z559"/>
          <cell r="AA559"/>
          <cell r="AB559"/>
          <cell r="AC559"/>
          <cell r="AD559"/>
          <cell r="AE559"/>
          <cell r="AF559"/>
          <cell r="AG559"/>
          <cell r="AH559"/>
          <cell r="AI559"/>
          <cell r="AJ559"/>
          <cell r="AK559"/>
          <cell r="AL559"/>
          <cell r="AM559"/>
          <cell r="AN559"/>
          <cell r="AO559"/>
          <cell r="AP559"/>
          <cell r="AQ559"/>
          <cell r="AR559"/>
          <cell r="AS559"/>
          <cell r="AT559"/>
          <cell r="AU559"/>
        </row>
        <row r="560">
          <cell r="E560"/>
          <cell r="F560"/>
          <cell r="G560"/>
          <cell r="H560"/>
          <cell r="I560"/>
          <cell r="J560"/>
          <cell r="K560"/>
          <cell r="L560"/>
          <cell r="M560"/>
          <cell r="N560"/>
          <cell r="O560"/>
          <cell r="P560"/>
          <cell r="Q560"/>
          <cell r="R560"/>
          <cell r="S560"/>
          <cell r="T560"/>
          <cell r="U560"/>
          <cell r="V560"/>
          <cell r="W560"/>
          <cell r="X560"/>
          <cell r="Y560"/>
          <cell r="Z560"/>
          <cell r="AA560"/>
          <cell r="AB560"/>
          <cell r="AC560"/>
          <cell r="AD560"/>
          <cell r="AE560"/>
          <cell r="AF560"/>
          <cell r="AG560"/>
          <cell r="AH560"/>
          <cell r="AI560"/>
          <cell r="AJ560"/>
          <cell r="AK560"/>
          <cell r="AL560"/>
          <cell r="AM560"/>
          <cell r="AN560"/>
          <cell r="AO560"/>
          <cell r="AP560"/>
          <cell r="AQ560"/>
          <cell r="AR560"/>
          <cell r="AS560"/>
          <cell r="AT560"/>
          <cell r="AU560"/>
        </row>
        <row r="561">
          <cell r="E561"/>
          <cell r="F561"/>
          <cell r="G561"/>
          <cell r="H561"/>
          <cell r="I561"/>
          <cell r="J561"/>
          <cell r="K561"/>
          <cell r="L561"/>
          <cell r="M561"/>
          <cell r="N561"/>
          <cell r="O561"/>
          <cell r="P561"/>
          <cell r="Q561"/>
          <cell r="R561"/>
          <cell r="S561"/>
          <cell r="T561"/>
          <cell r="U561"/>
          <cell r="V561"/>
          <cell r="W561"/>
          <cell r="X561"/>
          <cell r="Y561"/>
          <cell r="Z561"/>
          <cell r="AA561"/>
          <cell r="AB561"/>
          <cell r="AC561"/>
          <cell r="AD561"/>
          <cell r="AE561"/>
          <cell r="AF561"/>
          <cell r="AG561"/>
          <cell r="AH561"/>
          <cell r="AI561"/>
          <cell r="AJ561"/>
          <cell r="AK561"/>
          <cell r="AL561"/>
          <cell r="AM561"/>
          <cell r="AN561"/>
          <cell r="AO561"/>
          <cell r="AP561"/>
          <cell r="AQ561"/>
          <cell r="AR561"/>
          <cell r="AS561"/>
          <cell r="AT561"/>
          <cell r="AU561"/>
        </row>
        <row r="562">
          <cell r="E562"/>
          <cell r="F562"/>
          <cell r="G562"/>
          <cell r="H562"/>
          <cell r="I562"/>
          <cell r="J562"/>
          <cell r="K562"/>
          <cell r="L562"/>
          <cell r="M562"/>
          <cell r="N562"/>
          <cell r="O562"/>
          <cell r="P562"/>
          <cell r="Q562"/>
          <cell r="R562"/>
          <cell r="S562"/>
          <cell r="T562"/>
          <cell r="U562"/>
          <cell r="V562"/>
          <cell r="W562"/>
          <cell r="X562"/>
          <cell r="Y562"/>
          <cell r="Z562"/>
          <cell r="AA562"/>
          <cell r="AB562"/>
          <cell r="AC562"/>
          <cell r="AD562"/>
          <cell r="AE562"/>
          <cell r="AF562"/>
          <cell r="AG562"/>
          <cell r="AH562"/>
          <cell r="AI562"/>
          <cell r="AJ562"/>
          <cell r="AK562"/>
          <cell r="AL562"/>
          <cell r="AM562"/>
          <cell r="AN562"/>
          <cell r="AO562"/>
          <cell r="AP562"/>
          <cell r="AQ562"/>
          <cell r="AR562"/>
          <cell r="AS562"/>
          <cell r="AT562"/>
          <cell r="AU562"/>
        </row>
        <row r="563">
          <cell r="E563"/>
          <cell r="F563"/>
          <cell r="G563"/>
          <cell r="H563"/>
          <cell r="I563"/>
          <cell r="J563"/>
          <cell r="K563"/>
          <cell r="L563"/>
          <cell r="M563"/>
          <cell r="N563"/>
          <cell r="O563"/>
          <cell r="P563"/>
          <cell r="Q563"/>
          <cell r="R563"/>
          <cell r="S563"/>
          <cell r="T563"/>
          <cell r="U563"/>
          <cell r="V563"/>
          <cell r="W563"/>
          <cell r="X563"/>
          <cell r="Y563"/>
          <cell r="Z563"/>
          <cell r="AA563"/>
          <cell r="AB563"/>
          <cell r="AC563"/>
          <cell r="AD563"/>
          <cell r="AE563"/>
          <cell r="AF563"/>
          <cell r="AG563"/>
          <cell r="AH563"/>
          <cell r="AI563"/>
          <cell r="AJ563"/>
          <cell r="AK563"/>
          <cell r="AL563"/>
          <cell r="AM563"/>
          <cell r="AN563"/>
          <cell r="AO563"/>
          <cell r="AP563"/>
          <cell r="AQ563"/>
          <cell r="AR563"/>
          <cell r="AS563"/>
          <cell r="AT563"/>
          <cell r="AU563"/>
        </row>
        <row r="564">
          <cell r="E564"/>
          <cell r="F564"/>
          <cell r="G564"/>
          <cell r="H564"/>
          <cell r="I564"/>
          <cell r="J564"/>
          <cell r="K564"/>
          <cell r="L564"/>
          <cell r="M564"/>
          <cell r="N564"/>
          <cell r="O564"/>
          <cell r="P564"/>
          <cell r="Q564"/>
          <cell r="R564"/>
          <cell r="S564"/>
          <cell r="T564"/>
          <cell r="U564"/>
          <cell r="V564"/>
          <cell r="W564"/>
          <cell r="X564"/>
          <cell r="Y564"/>
          <cell r="Z564"/>
          <cell r="AA564"/>
          <cell r="AB564"/>
          <cell r="AC564"/>
          <cell r="AD564"/>
          <cell r="AE564"/>
          <cell r="AF564"/>
          <cell r="AG564"/>
          <cell r="AH564"/>
          <cell r="AI564"/>
          <cell r="AJ564"/>
          <cell r="AK564"/>
          <cell r="AL564"/>
          <cell r="AM564"/>
          <cell r="AN564"/>
          <cell r="AO564"/>
          <cell r="AP564"/>
          <cell r="AQ564"/>
          <cell r="AR564"/>
          <cell r="AS564"/>
          <cell r="AT564"/>
          <cell r="AU564"/>
        </row>
        <row r="565">
          <cell r="E565"/>
          <cell r="F565"/>
          <cell r="G565"/>
          <cell r="H565"/>
          <cell r="I565"/>
          <cell r="J565"/>
          <cell r="K565"/>
          <cell r="L565"/>
          <cell r="M565"/>
          <cell r="N565"/>
          <cell r="O565"/>
          <cell r="P565"/>
          <cell r="Q565"/>
          <cell r="R565"/>
          <cell r="S565"/>
          <cell r="T565"/>
          <cell r="U565"/>
          <cell r="V565"/>
          <cell r="W565"/>
          <cell r="X565"/>
          <cell r="Y565"/>
          <cell r="Z565"/>
          <cell r="AA565"/>
          <cell r="AB565"/>
          <cell r="AC565"/>
          <cell r="AD565"/>
          <cell r="AE565"/>
          <cell r="AF565"/>
          <cell r="AG565"/>
          <cell r="AH565"/>
          <cell r="AI565"/>
          <cell r="AJ565"/>
          <cell r="AK565"/>
          <cell r="AL565"/>
          <cell r="AM565"/>
          <cell r="AN565"/>
          <cell r="AO565"/>
          <cell r="AP565"/>
          <cell r="AQ565"/>
          <cell r="AR565"/>
          <cell r="AS565"/>
          <cell r="AT565"/>
          <cell r="AU565"/>
        </row>
        <row r="566">
          <cell r="E566"/>
          <cell r="F566"/>
          <cell r="G566"/>
          <cell r="H566"/>
          <cell r="I566"/>
          <cell r="J566"/>
          <cell r="K566"/>
          <cell r="L566"/>
          <cell r="M566"/>
          <cell r="N566"/>
          <cell r="O566"/>
          <cell r="P566"/>
          <cell r="Q566"/>
          <cell r="R566"/>
          <cell r="S566"/>
          <cell r="T566"/>
          <cell r="U566"/>
          <cell r="V566"/>
          <cell r="W566"/>
          <cell r="X566"/>
          <cell r="Y566"/>
          <cell r="Z566"/>
          <cell r="AA566"/>
          <cell r="AB566"/>
          <cell r="AC566"/>
          <cell r="AD566"/>
          <cell r="AE566"/>
          <cell r="AF566"/>
          <cell r="AG566"/>
          <cell r="AH566"/>
          <cell r="AI566"/>
          <cell r="AJ566"/>
          <cell r="AK566"/>
          <cell r="AL566"/>
          <cell r="AM566"/>
          <cell r="AN566"/>
          <cell r="AO566"/>
          <cell r="AP566"/>
          <cell r="AQ566"/>
          <cell r="AR566"/>
          <cell r="AS566"/>
          <cell r="AT566"/>
          <cell r="AU566"/>
        </row>
        <row r="567">
          <cell r="E567"/>
          <cell r="F567"/>
          <cell r="G567"/>
          <cell r="H567"/>
          <cell r="I567"/>
          <cell r="J567"/>
          <cell r="K567"/>
          <cell r="L567"/>
          <cell r="M567"/>
          <cell r="N567"/>
          <cell r="O567"/>
          <cell r="P567"/>
          <cell r="Q567"/>
          <cell r="R567"/>
          <cell r="S567"/>
          <cell r="T567"/>
          <cell r="U567"/>
          <cell r="V567"/>
          <cell r="W567"/>
          <cell r="X567"/>
          <cell r="Y567"/>
          <cell r="Z567"/>
          <cell r="AA567"/>
          <cell r="AB567"/>
          <cell r="AC567"/>
          <cell r="AD567"/>
          <cell r="AE567"/>
          <cell r="AF567"/>
          <cell r="AG567"/>
          <cell r="AH567"/>
          <cell r="AI567"/>
          <cell r="AJ567"/>
          <cell r="AK567"/>
          <cell r="AL567"/>
          <cell r="AM567"/>
          <cell r="AN567"/>
          <cell r="AO567"/>
          <cell r="AP567"/>
          <cell r="AQ567"/>
          <cell r="AR567"/>
          <cell r="AS567"/>
          <cell r="AT567"/>
          <cell r="AU567"/>
        </row>
        <row r="568">
          <cell r="E568"/>
          <cell r="F568"/>
          <cell r="G568"/>
          <cell r="H568"/>
          <cell r="I568"/>
          <cell r="J568"/>
          <cell r="K568"/>
          <cell r="L568"/>
          <cell r="M568"/>
          <cell r="N568"/>
          <cell r="O568"/>
          <cell r="P568"/>
          <cell r="Q568"/>
          <cell r="R568"/>
          <cell r="S568"/>
          <cell r="T568"/>
          <cell r="U568"/>
          <cell r="V568"/>
          <cell r="W568"/>
          <cell r="X568"/>
          <cell r="Y568"/>
          <cell r="Z568"/>
          <cell r="AA568"/>
          <cell r="AB568"/>
          <cell r="AC568"/>
          <cell r="AD568"/>
          <cell r="AE568"/>
          <cell r="AF568"/>
          <cell r="AG568"/>
          <cell r="AH568"/>
          <cell r="AI568"/>
          <cell r="AJ568"/>
          <cell r="AK568"/>
          <cell r="AL568"/>
          <cell r="AM568"/>
          <cell r="AN568"/>
          <cell r="AO568"/>
          <cell r="AP568"/>
          <cell r="AQ568"/>
          <cell r="AR568"/>
          <cell r="AS568"/>
          <cell r="AT568"/>
          <cell r="AU568"/>
        </row>
        <row r="569">
          <cell r="E569"/>
          <cell r="F569"/>
          <cell r="G569"/>
          <cell r="H569"/>
          <cell r="I569"/>
          <cell r="J569"/>
          <cell r="K569"/>
          <cell r="L569"/>
          <cell r="M569"/>
          <cell r="N569"/>
          <cell r="O569"/>
          <cell r="P569"/>
          <cell r="Q569"/>
          <cell r="R569"/>
          <cell r="S569"/>
          <cell r="T569"/>
          <cell r="U569"/>
          <cell r="V569"/>
          <cell r="W569"/>
          <cell r="X569"/>
          <cell r="Y569"/>
          <cell r="Z569"/>
          <cell r="AA569"/>
          <cell r="AB569"/>
          <cell r="AC569"/>
          <cell r="AD569"/>
          <cell r="AE569"/>
          <cell r="AF569"/>
          <cell r="AG569"/>
          <cell r="AH569"/>
          <cell r="AI569"/>
          <cell r="AJ569"/>
          <cell r="AK569"/>
          <cell r="AL569"/>
          <cell r="AM569"/>
          <cell r="AN569"/>
          <cell r="AO569"/>
          <cell r="AP569"/>
          <cell r="AQ569"/>
          <cell r="AR569"/>
          <cell r="AS569"/>
          <cell r="AT569"/>
          <cell r="AU569"/>
        </row>
        <row r="570">
          <cell r="E570"/>
          <cell r="F570"/>
          <cell r="G570"/>
          <cell r="H570"/>
          <cell r="I570"/>
          <cell r="J570"/>
          <cell r="K570"/>
          <cell r="L570"/>
          <cell r="M570"/>
          <cell r="N570"/>
          <cell r="O570"/>
          <cell r="P570"/>
          <cell r="Q570"/>
          <cell r="R570"/>
          <cell r="S570"/>
          <cell r="T570"/>
          <cell r="U570"/>
          <cell r="V570"/>
          <cell r="W570"/>
          <cell r="X570"/>
          <cell r="Y570"/>
          <cell r="Z570"/>
          <cell r="AA570"/>
          <cell r="AB570"/>
          <cell r="AC570"/>
          <cell r="AD570"/>
          <cell r="AE570"/>
          <cell r="AF570"/>
          <cell r="AG570"/>
          <cell r="AH570"/>
          <cell r="AI570"/>
          <cell r="AJ570"/>
          <cell r="AK570"/>
          <cell r="AL570"/>
          <cell r="AM570"/>
          <cell r="AN570"/>
          <cell r="AO570"/>
          <cell r="AP570"/>
          <cell r="AQ570"/>
          <cell r="AR570"/>
          <cell r="AS570"/>
          <cell r="AT570"/>
          <cell r="AU570"/>
        </row>
        <row r="571">
          <cell r="E571"/>
          <cell r="F571"/>
          <cell r="G571"/>
          <cell r="H571"/>
          <cell r="I571"/>
          <cell r="J571"/>
          <cell r="K571"/>
          <cell r="L571"/>
          <cell r="M571"/>
          <cell r="N571"/>
          <cell r="O571"/>
          <cell r="P571"/>
          <cell r="Q571"/>
          <cell r="R571"/>
          <cell r="S571"/>
          <cell r="T571"/>
          <cell r="U571"/>
          <cell r="V571"/>
          <cell r="W571"/>
          <cell r="X571"/>
          <cell r="Y571"/>
          <cell r="Z571"/>
          <cell r="AA571"/>
          <cell r="AB571"/>
          <cell r="AC571"/>
          <cell r="AD571"/>
          <cell r="AE571"/>
          <cell r="AF571"/>
          <cell r="AG571"/>
          <cell r="AH571"/>
          <cell r="AI571"/>
          <cell r="AJ571"/>
          <cell r="AK571"/>
          <cell r="AL571"/>
          <cell r="AM571"/>
          <cell r="AN571"/>
          <cell r="AO571"/>
          <cell r="AP571"/>
          <cell r="AQ571"/>
          <cell r="AR571"/>
          <cell r="AS571"/>
          <cell r="AT571"/>
          <cell r="AU571"/>
        </row>
        <row r="572">
          <cell r="E572"/>
          <cell r="F572"/>
          <cell r="G572"/>
          <cell r="H572"/>
          <cell r="I572"/>
          <cell r="J572"/>
          <cell r="K572"/>
          <cell r="L572"/>
          <cell r="M572"/>
          <cell r="N572"/>
          <cell r="O572"/>
          <cell r="P572"/>
          <cell r="Q572"/>
          <cell r="R572"/>
          <cell r="S572"/>
          <cell r="T572"/>
          <cell r="U572"/>
          <cell r="V572"/>
          <cell r="W572"/>
          <cell r="X572"/>
          <cell r="Y572"/>
          <cell r="Z572"/>
          <cell r="AA572"/>
          <cell r="AB572"/>
          <cell r="AC572"/>
          <cell r="AD572"/>
          <cell r="AE572"/>
          <cell r="AF572"/>
          <cell r="AG572"/>
          <cell r="AH572"/>
          <cell r="AI572"/>
          <cell r="AJ572"/>
          <cell r="AK572"/>
          <cell r="AL572"/>
          <cell r="AM572"/>
          <cell r="AN572"/>
          <cell r="AO572"/>
          <cell r="AP572"/>
          <cell r="AQ572"/>
          <cell r="AR572"/>
          <cell r="AS572"/>
          <cell r="AT572"/>
          <cell r="AU572"/>
        </row>
        <row r="573">
          <cell r="E573"/>
          <cell r="F573"/>
          <cell r="G573"/>
          <cell r="H573"/>
          <cell r="I573"/>
          <cell r="J573"/>
          <cell r="K573"/>
          <cell r="L573"/>
          <cell r="M573"/>
          <cell r="N573"/>
          <cell r="O573"/>
          <cell r="P573"/>
          <cell r="Q573"/>
          <cell r="R573"/>
          <cell r="S573"/>
          <cell r="T573"/>
          <cell r="U573"/>
          <cell r="V573"/>
          <cell r="W573"/>
          <cell r="X573"/>
          <cell r="Y573"/>
          <cell r="Z573"/>
          <cell r="AA573"/>
          <cell r="AB573"/>
          <cell r="AC573"/>
          <cell r="AD573"/>
          <cell r="AE573"/>
          <cell r="AF573"/>
          <cell r="AG573"/>
          <cell r="AH573"/>
          <cell r="AI573"/>
          <cell r="AJ573"/>
          <cell r="AK573"/>
          <cell r="AL573"/>
          <cell r="AM573"/>
          <cell r="AN573"/>
          <cell r="AO573"/>
          <cell r="AP573"/>
          <cell r="AQ573"/>
          <cell r="AR573"/>
          <cell r="AS573"/>
          <cell r="AT573"/>
          <cell r="AU573"/>
        </row>
        <row r="574">
          <cell r="E574"/>
          <cell r="F574"/>
          <cell r="G574"/>
          <cell r="H574"/>
          <cell r="I574"/>
          <cell r="J574"/>
          <cell r="K574"/>
          <cell r="L574"/>
          <cell r="M574"/>
          <cell r="N574"/>
          <cell r="O574"/>
          <cell r="P574"/>
          <cell r="Q574"/>
          <cell r="R574"/>
          <cell r="S574"/>
          <cell r="T574"/>
          <cell r="U574"/>
          <cell r="V574"/>
          <cell r="W574"/>
          <cell r="X574"/>
          <cell r="Y574"/>
          <cell r="Z574"/>
          <cell r="AA574"/>
          <cell r="AB574"/>
          <cell r="AC574"/>
          <cell r="AD574"/>
          <cell r="AE574"/>
          <cell r="AF574"/>
          <cell r="AG574"/>
          <cell r="AH574"/>
          <cell r="AI574"/>
          <cell r="AJ574"/>
          <cell r="AK574"/>
          <cell r="AL574"/>
          <cell r="AM574"/>
          <cell r="AN574"/>
          <cell r="AO574"/>
          <cell r="AP574"/>
          <cell r="AQ574"/>
          <cell r="AR574"/>
          <cell r="AS574"/>
          <cell r="AT574"/>
          <cell r="AU574"/>
        </row>
        <row r="575">
          <cell r="E575"/>
          <cell r="F575"/>
          <cell r="G575"/>
          <cell r="H575"/>
          <cell r="I575"/>
          <cell r="J575"/>
          <cell r="K575"/>
          <cell r="L575"/>
          <cell r="M575"/>
          <cell r="N575"/>
          <cell r="O575"/>
          <cell r="P575"/>
          <cell r="Q575"/>
          <cell r="R575"/>
          <cell r="S575"/>
          <cell r="T575"/>
          <cell r="U575"/>
          <cell r="V575"/>
          <cell r="W575"/>
          <cell r="X575"/>
          <cell r="Y575"/>
          <cell r="Z575"/>
          <cell r="AA575"/>
          <cell r="AB575"/>
          <cell r="AC575"/>
          <cell r="AD575"/>
          <cell r="AE575"/>
          <cell r="AF575"/>
          <cell r="AG575"/>
          <cell r="AH575"/>
          <cell r="AI575"/>
          <cell r="AJ575"/>
          <cell r="AK575"/>
          <cell r="AL575"/>
          <cell r="AM575"/>
          <cell r="AN575"/>
          <cell r="AO575"/>
          <cell r="AP575"/>
          <cell r="AQ575"/>
          <cell r="AR575"/>
          <cell r="AS575"/>
          <cell r="AT575"/>
          <cell r="AU575"/>
        </row>
        <row r="576">
          <cell r="E576"/>
          <cell r="F576"/>
          <cell r="G576"/>
          <cell r="H576"/>
          <cell r="I576"/>
          <cell r="J576"/>
          <cell r="K576"/>
          <cell r="L576"/>
          <cell r="M576"/>
          <cell r="N576"/>
          <cell r="O576"/>
          <cell r="P576"/>
          <cell r="Q576"/>
          <cell r="R576"/>
          <cell r="S576"/>
          <cell r="T576"/>
          <cell r="U576"/>
          <cell r="V576"/>
          <cell r="W576"/>
          <cell r="X576"/>
          <cell r="Y576"/>
          <cell r="Z576"/>
          <cell r="AA576"/>
          <cell r="AB576"/>
          <cell r="AC576"/>
          <cell r="AD576"/>
          <cell r="AE576"/>
          <cell r="AF576"/>
          <cell r="AG576"/>
          <cell r="AH576"/>
          <cell r="AI576"/>
          <cell r="AJ576"/>
          <cell r="AK576"/>
          <cell r="AL576"/>
          <cell r="AM576"/>
          <cell r="AN576"/>
          <cell r="AO576"/>
          <cell r="AP576"/>
          <cell r="AQ576"/>
          <cell r="AR576"/>
          <cell r="AS576"/>
          <cell r="AT576"/>
          <cell r="AU576"/>
        </row>
        <row r="577">
          <cell r="E577"/>
          <cell r="F577"/>
          <cell r="G577"/>
          <cell r="H577"/>
          <cell r="I577"/>
          <cell r="J577"/>
          <cell r="K577"/>
          <cell r="L577"/>
          <cell r="M577"/>
          <cell r="N577"/>
          <cell r="O577"/>
          <cell r="P577"/>
          <cell r="Q577"/>
          <cell r="R577"/>
          <cell r="S577"/>
          <cell r="T577"/>
          <cell r="U577"/>
          <cell r="V577"/>
          <cell r="W577"/>
          <cell r="X577"/>
          <cell r="Y577"/>
          <cell r="Z577"/>
          <cell r="AA577"/>
          <cell r="AB577"/>
          <cell r="AC577"/>
          <cell r="AD577"/>
          <cell r="AE577"/>
          <cell r="AF577"/>
          <cell r="AG577"/>
          <cell r="AH577"/>
          <cell r="AI577"/>
          <cell r="AJ577"/>
          <cell r="AK577"/>
          <cell r="AL577"/>
          <cell r="AM577"/>
          <cell r="AN577"/>
          <cell r="AO577"/>
          <cell r="AP577"/>
          <cell r="AQ577"/>
          <cell r="AR577"/>
          <cell r="AS577"/>
          <cell r="AT577"/>
          <cell r="AU577"/>
        </row>
        <row r="578">
          <cell r="E578"/>
          <cell r="F578"/>
          <cell r="G578"/>
          <cell r="H578"/>
          <cell r="I578"/>
          <cell r="J578"/>
          <cell r="K578"/>
          <cell r="L578"/>
          <cell r="M578"/>
          <cell r="N578"/>
          <cell r="O578"/>
          <cell r="P578"/>
          <cell r="Q578"/>
          <cell r="R578"/>
          <cell r="S578"/>
          <cell r="T578"/>
          <cell r="U578"/>
          <cell r="V578"/>
          <cell r="W578"/>
          <cell r="X578"/>
          <cell r="Y578"/>
          <cell r="Z578"/>
          <cell r="AA578"/>
          <cell r="AB578"/>
          <cell r="AC578"/>
          <cell r="AD578"/>
          <cell r="AE578"/>
          <cell r="AF578"/>
          <cell r="AG578"/>
          <cell r="AH578"/>
          <cell r="AI578"/>
          <cell r="AJ578"/>
          <cell r="AK578"/>
          <cell r="AL578"/>
          <cell r="AM578"/>
          <cell r="AN578"/>
          <cell r="AO578"/>
          <cell r="AP578"/>
          <cell r="AQ578"/>
          <cell r="AR578"/>
          <cell r="AS578"/>
          <cell r="AT578"/>
          <cell r="AU578"/>
        </row>
        <row r="579">
          <cell r="E579"/>
          <cell r="F579"/>
          <cell r="G579"/>
          <cell r="H579"/>
          <cell r="I579"/>
          <cell r="J579"/>
          <cell r="K579"/>
          <cell r="L579"/>
          <cell r="M579"/>
          <cell r="N579"/>
          <cell r="O579"/>
          <cell r="P579"/>
          <cell r="Q579"/>
          <cell r="R579"/>
          <cell r="S579"/>
          <cell r="T579"/>
          <cell r="U579"/>
          <cell r="V579"/>
          <cell r="W579"/>
          <cell r="X579"/>
          <cell r="Y579"/>
          <cell r="Z579"/>
          <cell r="AA579"/>
          <cell r="AB579"/>
          <cell r="AC579"/>
          <cell r="AD579"/>
          <cell r="AE579"/>
          <cell r="AF579"/>
          <cell r="AG579"/>
          <cell r="AH579"/>
          <cell r="AI579"/>
          <cell r="AJ579"/>
          <cell r="AK579"/>
          <cell r="AL579"/>
          <cell r="AM579"/>
          <cell r="AN579"/>
          <cell r="AO579"/>
          <cell r="AP579"/>
          <cell r="AQ579"/>
          <cell r="AR579"/>
          <cell r="AS579"/>
          <cell r="AT579"/>
          <cell r="AU579"/>
        </row>
        <row r="580">
          <cell r="E580"/>
          <cell r="F580"/>
          <cell r="G580"/>
          <cell r="H580"/>
          <cell r="I580"/>
          <cell r="J580"/>
          <cell r="K580"/>
          <cell r="L580"/>
          <cell r="M580"/>
          <cell r="N580"/>
          <cell r="O580"/>
          <cell r="P580"/>
          <cell r="Q580"/>
          <cell r="R580"/>
          <cell r="S580"/>
          <cell r="T580"/>
          <cell r="U580"/>
          <cell r="V580"/>
          <cell r="W580"/>
          <cell r="X580"/>
          <cell r="Y580"/>
          <cell r="Z580"/>
          <cell r="AA580"/>
          <cell r="AB580"/>
          <cell r="AC580"/>
          <cell r="AD580"/>
          <cell r="AE580"/>
          <cell r="AF580"/>
          <cell r="AG580"/>
          <cell r="AH580"/>
          <cell r="AI580"/>
          <cell r="AJ580"/>
          <cell r="AK580"/>
          <cell r="AL580"/>
          <cell r="AM580"/>
          <cell r="AN580"/>
          <cell r="AO580"/>
          <cell r="AP580"/>
          <cell r="AQ580"/>
          <cell r="AR580"/>
          <cell r="AS580"/>
          <cell r="AT580"/>
          <cell r="AU580"/>
        </row>
        <row r="581">
          <cell r="E581"/>
          <cell r="F581"/>
          <cell r="G581"/>
          <cell r="H581"/>
          <cell r="I581"/>
          <cell r="J581"/>
          <cell r="K581"/>
          <cell r="L581"/>
          <cell r="M581"/>
          <cell r="N581"/>
          <cell r="O581"/>
          <cell r="P581"/>
          <cell r="Q581"/>
          <cell r="R581"/>
          <cell r="S581"/>
          <cell r="T581"/>
          <cell r="U581"/>
          <cell r="V581"/>
          <cell r="W581"/>
          <cell r="X581"/>
          <cell r="Y581"/>
          <cell r="Z581"/>
          <cell r="AA581"/>
          <cell r="AB581"/>
          <cell r="AC581"/>
          <cell r="AD581"/>
          <cell r="AE581"/>
          <cell r="AF581"/>
          <cell r="AG581"/>
          <cell r="AH581"/>
          <cell r="AI581"/>
          <cell r="AJ581"/>
          <cell r="AK581"/>
          <cell r="AL581"/>
          <cell r="AM581"/>
          <cell r="AN581"/>
          <cell r="AO581"/>
          <cell r="AP581"/>
          <cell r="AQ581"/>
          <cell r="AR581"/>
          <cell r="AS581"/>
          <cell r="AT581"/>
          <cell r="AU581"/>
        </row>
        <row r="582">
          <cell r="E582"/>
          <cell r="F582"/>
          <cell r="G582"/>
          <cell r="H582"/>
          <cell r="I582"/>
          <cell r="J582"/>
          <cell r="K582"/>
          <cell r="L582"/>
          <cell r="M582"/>
          <cell r="N582"/>
          <cell r="O582"/>
          <cell r="P582"/>
          <cell r="Q582"/>
          <cell r="R582"/>
          <cell r="S582"/>
          <cell r="T582"/>
          <cell r="U582"/>
          <cell r="V582"/>
          <cell r="W582"/>
          <cell r="X582"/>
          <cell r="Y582"/>
          <cell r="Z582"/>
          <cell r="AA582"/>
          <cell r="AB582"/>
          <cell r="AC582"/>
          <cell r="AD582"/>
          <cell r="AE582"/>
          <cell r="AF582"/>
          <cell r="AG582"/>
          <cell r="AH582"/>
          <cell r="AI582"/>
          <cell r="AJ582"/>
          <cell r="AK582"/>
          <cell r="AL582"/>
          <cell r="AM582"/>
          <cell r="AN582"/>
          <cell r="AO582"/>
          <cell r="AP582"/>
          <cell r="AQ582"/>
          <cell r="AR582"/>
          <cell r="AS582"/>
          <cell r="AT582"/>
          <cell r="AU582"/>
        </row>
        <row r="583">
          <cell r="E583"/>
          <cell r="F583"/>
          <cell r="G583"/>
          <cell r="H583"/>
          <cell r="I583"/>
          <cell r="J583"/>
          <cell r="K583"/>
          <cell r="L583"/>
          <cell r="M583"/>
          <cell r="N583"/>
          <cell r="O583"/>
          <cell r="P583"/>
          <cell r="Q583"/>
          <cell r="R583"/>
          <cell r="S583"/>
          <cell r="T583"/>
          <cell r="U583"/>
          <cell r="V583"/>
          <cell r="W583"/>
          <cell r="X583"/>
          <cell r="Y583"/>
          <cell r="Z583"/>
          <cell r="AA583"/>
          <cell r="AB583"/>
          <cell r="AC583"/>
          <cell r="AD583"/>
          <cell r="AE583"/>
          <cell r="AF583"/>
          <cell r="AG583"/>
          <cell r="AH583"/>
          <cell r="AI583"/>
          <cell r="AJ583"/>
          <cell r="AK583"/>
          <cell r="AL583"/>
          <cell r="AM583"/>
          <cell r="AN583"/>
          <cell r="AO583"/>
          <cell r="AP583"/>
          <cell r="AQ583"/>
          <cell r="AR583"/>
          <cell r="AS583"/>
          <cell r="AT583"/>
          <cell r="AU583"/>
        </row>
        <row r="584">
          <cell r="E584"/>
          <cell r="F584"/>
          <cell r="G584"/>
          <cell r="H584"/>
          <cell r="I584"/>
          <cell r="J584"/>
          <cell r="K584"/>
          <cell r="L584"/>
          <cell r="M584"/>
          <cell r="N584"/>
          <cell r="O584"/>
          <cell r="P584"/>
          <cell r="Q584"/>
          <cell r="R584"/>
          <cell r="S584"/>
          <cell r="T584"/>
          <cell r="U584"/>
          <cell r="V584"/>
          <cell r="W584"/>
          <cell r="X584"/>
          <cell r="Y584"/>
          <cell r="Z584"/>
          <cell r="AA584"/>
          <cell r="AB584"/>
          <cell r="AC584"/>
          <cell r="AD584"/>
          <cell r="AE584"/>
          <cell r="AF584"/>
          <cell r="AG584"/>
          <cell r="AH584"/>
          <cell r="AI584"/>
          <cell r="AJ584"/>
          <cell r="AK584"/>
          <cell r="AL584"/>
          <cell r="AM584"/>
          <cell r="AN584"/>
          <cell r="AO584"/>
          <cell r="AP584"/>
          <cell r="AQ584"/>
          <cell r="AR584"/>
          <cell r="AS584"/>
          <cell r="AT584"/>
          <cell r="AU584"/>
        </row>
        <row r="585">
          <cell r="E585"/>
          <cell r="F585"/>
          <cell r="G585"/>
          <cell r="H585"/>
          <cell r="I585"/>
          <cell r="J585"/>
          <cell r="K585"/>
          <cell r="L585"/>
          <cell r="M585"/>
          <cell r="N585"/>
          <cell r="O585"/>
          <cell r="P585"/>
          <cell r="Q585"/>
          <cell r="R585"/>
          <cell r="S585"/>
          <cell r="T585"/>
          <cell r="U585"/>
          <cell r="V585"/>
          <cell r="W585"/>
          <cell r="X585"/>
          <cell r="Y585"/>
          <cell r="Z585"/>
          <cell r="AA585"/>
          <cell r="AB585"/>
          <cell r="AC585"/>
          <cell r="AD585"/>
          <cell r="AE585"/>
          <cell r="AF585"/>
          <cell r="AG585"/>
          <cell r="AH585"/>
          <cell r="AI585"/>
          <cell r="AJ585"/>
          <cell r="AK585"/>
          <cell r="AL585"/>
          <cell r="AM585"/>
          <cell r="AN585"/>
          <cell r="AO585"/>
          <cell r="AP585"/>
          <cell r="AQ585"/>
          <cell r="AR585"/>
          <cell r="AS585"/>
          <cell r="AT585"/>
          <cell r="AU585"/>
        </row>
        <row r="586">
          <cell r="E586"/>
          <cell r="F586"/>
          <cell r="G586"/>
          <cell r="H586"/>
          <cell r="I586"/>
          <cell r="J586"/>
          <cell r="K586"/>
          <cell r="L586"/>
          <cell r="M586"/>
          <cell r="N586"/>
          <cell r="O586"/>
          <cell r="P586"/>
          <cell r="Q586"/>
          <cell r="R586"/>
          <cell r="S586"/>
          <cell r="T586"/>
          <cell r="U586"/>
          <cell r="V586"/>
          <cell r="W586"/>
          <cell r="X586"/>
          <cell r="Y586"/>
          <cell r="Z586"/>
          <cell r="AA586"/>
          <cell r="AB586"/>
          <cell r="AC586"/>
          <cell r="AD586"/>
          <cell r="AE586"/>
          <cell r="AF586"/>
          <cell r="AG586"/>
          <cell r="AH586"/>
          <cell r="AI586"/>
          <cell r="AJ586"/>
          <cell r="AK586"/>
          <cell r="AL586"/>
          <cell r="AM586"/>
          <cell r="AN586"/>
          <cell r="AO586"/>
          <cell r="AP586"/>
          <cell r="AQ586"/>
          <cell r="AR586"/>
          <cell r="AS586"/>
          <cell r="AT586"/>
          <cell r="AU586"/>
        </row>
        <row r="587">
          <cell r="E587"/>
          <cell r="F587"/>
          <cell r="G587"/>
          <cell r="H587"/>
          <cell r="I587"/>
          <cell r="J587"/>
          <cell r="K587"/>
          <cell r="L587"/>
          <cell r="M587"/>
          <cell r="N587"/>
          <cell r="O587"/>
          <cell r="P587"/>
          <cell r="Q587"/>
          <cell r="R587"/>
          <cell r="S587"/>
          <cell r="T587"/>
          <cell r="U587"/>
          <cell r="V587"/>
          <cell r="W587"/>
          <cell r="X587"/>
          <cell r="Y587"/>
          <cell r="Z587"/>
          <cell r="AA587"/>
          <cell r="AB587"/>
          <cell r="AC587"/>
          <cell r="AD587"/>
          <cell r="AE587"/>
          <cell r="AF587"/>
          <cell r="AG587"/>
          <cell r="AH587"/>
          <cell r="AI587"/>
          <cell r="AJ587"/>
          <cell r="AK587"/>
          <cell r="AL587"/>
          <cell r="AM587"/>
          <cell r="AN587"/>
          <cell r="AO587"/>
          <cell r="AP587"/>
          <cell r="AQ587"/>
          <cell r="AR587"/>
          <cell r="AS587"/>
          <cell r="AT587"/>
          <cell r="AU587"/>
        </row>
        <row r="588">
          <cell r="E588"/>
          <cell r="F588"/>
          <cell r="G588"/>
          <cell r="H588"/>
          <cell r="I588"/>
          <cell r="J588"/>
          <cell r="K588"/>
          <cell r="L588"/>
          <cell r="M588"/>
          <cell r="N588"/>
          <cell r="O588"/>
          <cell r="P588"/>
          <cell r="Q588"/>
          <cell r="R588"/>
          <cell r="S588"/>
          <cell r="T588"/>
          <cell r="U588"/>
          <cell r="V588"/>
          <cell r="W588"/>
          <cell r="X588"/>
          <cell r="Y588"/>
          <cell r="Z588"/>
          <cell r="AA588"/>
          <cell r="AB588"/>
          <cell r="AC588"/>
          <cell r="AD588"/>
          <cell r="AE588"/>
          <cell r="AF588"/>
          <cell r="AG588"/>
          <cell r="AH588"/>
          <cell r="AI588"/>
          <cell r="AJ588"/>
          <cell r="AK588"/>
          <cell r="AL588"/>
          <cell r="AM588"/>
          <cell r="AN588"/>
          <cell r="AO588"/>
          <cell r="AP588"/>
          <cell r="AQ588"/>
          <cell r="AR588"/>
          <cell r="AS588"/>
          <cell r="AT588"/>
          <cell r="AU588"/>
        </row>
        <row r="589">
          <cell r="E589"/>
          <cell r="F589"/>
          <cell r="G589"/>
          <cell r="H589"/>
          <cell r="I589"/>
          <cell r="J589"/>
          <cell r="K589"/>
          <cell r="L589"/>
          <cell r="M589"/>
          <cell r="N589"/>
          <cell r="O589"/>
          <cell r="P589"/>
          <cell r="Q589"/>
          <cell r="R589"/>
          <cell r="S589"/>
          <cell r="T589"/>
          <cell r="U589"/>
          <cell r="V589"/>
          <cell r="W589"/>
          <cell r="X589"/>
          <cell r="Y589"/>
          <cell r="Z589"/>
          <cell r="AA589"/>
          <cell r="AB589"/>
          <cell r="AC589"/>
          <cell r="AD589"/>
          <cell r="AE589"/>
          <cell r="AF589"/>
          <cell r="AG589"/>
          <cell r="AH589"/>
          <cell r="AI589"/>
          <cell r="AJ589"/>
          <cell r="AK589"/>
          <cell r="AL589"/>
          <cell r="AM589"/>
          <cell r="AN589"/>
          <cell r="AO589"/>
          <cell r="AP589"/>
          <cell r="AQ589"/>
          <cell r="AR589"/>
          <cell r="AS589"/>
          <cell r="AT589"/>
          <cell r="AU589"/>
        </row>
        <row r="590">
          <cell r="E590"/>
          <cell r="F590"/>
          <cell r="G590"/>
          <cell r="H590"/>
          <cell r="I590"/>
          <cell r="J590"/>
          <cell r="K590"/>
          <cell r="L590"/>
          <cell r="M590"/>
          <cell r="N590"/>
          <cell r="O590"/>
          <cell r="P590"/>
          <cell r="Q590"/>
          <cell r="R590"/>
          <cell r="S590"/>
          <cell r="T590"/>
          <cell r="U590"/>
          <cell r="V590"/>
          <cell r="W590"/>
          <cell r="X590"/>
          <cell r="Y590"/>
          <cell r="Z590"/>
          <cell r="AA590"/>
          <cell r="AB590"/>
          <cell r="AC590"/>
          <cell r="AD590"/>
          <cell r="AE590"/>
          <cell r="AF590"/>
          <cell r="AG590"/>
          <cell r="AH590"/>
          <cell r="AI590"/>
          <cell r="AJ590"/>
          <cell r="AK590"/>
          <cell r="AL590"/>
          <cell r="AM590"/>
          <cell r="AN590"/>
          <cell r="AO590"/>
          <cell r="AP590"/>
          <cell r="AQ590"/>
          <cell r="AR590"/>
          <cell r="AS590"/>
          <cell r="AT590"/>
          <cell r="AU590"/>
        </row>
        <row r="591">
          <cell r="E591"/>
          <cell r="F591"/>
          <cell r="G591"/>
          <cell r="H591"/>
          <cell r="I591"/>
          <cell r="J591"/>
          <cell r="K591"/>
          <cell r="L591"/>
          <cell r="M591"/>
          <cell r="N591"/>
          <cell r="O591"/>
          <cell r="P591"/>
          <cell r="Q591"/>
          <cell r="R591"/>
          <cell r="S591"/>
          <cell r="T591"/>
          <cell r="U591"/>
          <cell r="V591"/>
          <cell r="W591"/>
          <cell r="X591"/>
          <cell r="Y591"/>
          <cell r="Z591"/>
          <cell r="AA591"/>
          <cell r="AB591"/>
          <cell r="AC591"/>
          <cell r="AD591"/>
          <cell r="AE591"/>
          <cell r="AF591"/>
          <cell r="AG591"/>
          <cell r="AH591"/>
          <cell r="AI591"/>
          <cell r="AJ591"/>
          <cell r="AK591"/>
          <cell r="AL591"/>
          <cell r="AM591"/>
          <cell r="AN591"/>
          <cell r="AO591"/>
          <cell r="AP591"/>
          <cell r="AQ591"/>
          <cell r="AR591"/>
          <cell r="AS591"/>
          <cell r="AT591"/>
          <cell r="AU591"/>
        </row>
        <row r="592">
          <cell r="E592"/>
          <cell r="F592"/>
          <cell r="G592"/>
          <cell r="H592"/>
          <cell r="I592"/>
          <cell r="J592"/>
          <cell r="K592"/>
          <cell r="L592"/>
          <cell r="M592"/>
          <cell r="N592"/>
          <cell r="O592"/>
          <cell r="P592"/>
          <cell r="Q592"/>
          <cell r="R592"/>
          <cell r="S592"/>
          <cell r="T592"/>
          <cell r="U592"/>
          <cell r="V592"/>
          <cell r="W592"/>
          <cell r="X592"/>
          <cell r="Y592"/>
          <cell r="Z592"/>
          <cell r="AA592"/>
          <cell r="AB592"/>
          <cell r="AC592"/>
          <cell r="AD592"/>
          <cell r="AE592"/>
          <cell r="AF592"/>
          <cell r="AG592"/>
          <cell r="AH592"/>
          <cell r="AI592"/>
          <cell r="AJ592"/>
          <cell r="AK592"/>
          <cell r="AL592"/>
          <cell r="AM592"/>
          <cell r="AN592"/>
          <cell r="AO592"/>
          <cell r="AP592"/>
          <cell r="AQ592"/>
          <cell r="AR592"/>
          <cell r="AS592"/>
          <cell r="AT592"/>
          <cell r="AU592"/>
        </row>
        <row r="593">
          <cell r="E593"/>
          <cell r="F593"/>
          <cell r="G593"/>
          <cell r="H593"/>
          <cell r="I593"/>
          <cell r="J593"/>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row>
        <row r="594">
          <cell r="E594"/>
          <cell r="F594"/>
          <cell r="G594"/>
          <cell r="H594"/>
          <cell r="I594"/>
          <cell r="J594"/>
          <cell r="K594"/>
          <cell r="L594"/>
          <cell r="M594"/>
          <cell r="N594"/>
          <cell r="O594"/>
          <cell r="P594"/>
          <cell r="Q594"/>
          <cell r="R594"/>
          <cell r="S594"/>
          <cell r="T594"/>
          <cell r="U594"/>
          <cell r="V594"/>
          <cell r="W594"/>
          <cell r="X594"/>
          <cell r="Y594"/>
          <cell r="Z594"/>
          <cell r="AA594"/>
          <cell r="AB594"/>
          <cell r="AC594"/>
          <cell r="AD594"/>
          <cell r="AE594"/>
          <cell r="AF594"/>
          <cell r="AG594"/>
          <cell r="AH594"/>
          <cell r="AI594"/>
          <cell r="AJ594"/>
          <cell r="AK594"/>
          <cell r="AL594"/>
          <cell r="AM594"/>
          <cell r="AN594"/>
          <cell r="AO594"/>
          <cell r="AP594"/>
          <cell r="AQ594"/>
          <cell r="AR594"/>
          <cell r="AS594"/>
          <cell r="AT594"/>
          <cell r="AU594"/>
        </row>
        <row r="595">
          <cell r="E595"/>
          <cell r="F595"/>
          <cell r="G595"/>
          <cell r="H595"/>
          <cell r="I595"/>
          <cell r="J595"/>
          <cell r="K595"/>
          <cell r="L595"/>
          <cell r="M595"/>
          <cell r="N595"/>
          <cell r="O595"/>
          <cell r="P595"/>
          <cell r="Q595"/>
          <cell r="R595"/>
          <cell r="S595"/>
          <cell r="T595"/>
          <cell r="U595"/>
          <cell r="V595"/>
          <cell r="W595"/>
          <cell r="X595"/>
          <cell r="Y595"/>
          <cell r="Z595"/>
          <cell r="AA595"/>
          <cell r="AB595"/>
          <cell r="AC595"/>
          <cell r="AD595"/>
          <cell r="AE595"/>
          <cell r="AF595"/>
          <cell r="AG595"/>
          <cell r="AH595"/>
          <cell r="AI595"/>
          <cell r="AJ595"/>
          <cell r="AK595"/>
          <cell r="AL595"/>
          <cell r="AM595"/>
          <cell r="AN595"/>
          <cell r="AO595"/>
          <cell r="AP595"/>
          <cell r="AQ595"/>
          <cell r="AR595"/>
          <cell r="AS595"/>
          <cell r="AT595"/>
          <cell r="AU595"/>
        </row>
        <row r="596">
          <cell r="E596"/>
          <cell r="F596"/>
          <cell r="G596"/>
          <cell r="H596"/>
          <cell r="I596"/>
          <cell r="J596"/>
          <cell r="K596"/>
          <cell r="L596"/>
          <cell r="M596"/>
          <cell r="N596"/>
          <cell r="O596"/>
          <cell r="P596"/>
          <cell r="Q596"/>
          <cell r="R596"/>
          <cell r="S596"/>
          <cell r="T596"/>
          <cell r="U596"/>
          <cell r="V596"/>
          <cell r="W596"/>
          <cell r="X596"/>
          <cell r="Y596"/>
          <cell r="Z596"/>
          <cell r="AA596"/>
          <cell r="AB596"/>
          <cell r="AC596"/>
          <cell r="AD596"/>
          <cell r="AE596"/>
          <cell r="AF596"/>
          <cell r="AG596"/>
          <cell r="AH596"/>
          <cell r="AI596"/>
          <cell r="AJ596"/>
          <cell r="AK596"/>
          <cell r="AL596"/>
          <cell r="AM596"/>
          <cell r="AN596"/>
          <cell r="AO596"/>
          <cell r="AP596"/>
          <cell r="AQ596"/>
          <cell r="AR596"/>
          <cell r="AS596"/>
          <cell r="AT596"/>
          <cell r="AU596"/>
        </row>
        <row r="597">
          <cell r="E597"/>
          <cell r="F597"/>
          <cell r="G597"/>
          <cell r="H597"/>
          <cell r="I597"/>
          <cell r="J597"/>
          <cell r="K597"/>
          <cell r="L597"/>
          <cell r="M597"/>
          <cell r="N597"/>
          <cell r="O597"/>
          <cell r="P597"/>
          <cell r="Q597"/>
          <cell r="R597"/>
          <cell r="S597"/>
          <cell r="T597"/>
          <cell r="U597"/>
          <cell r="V597"/>
          <cell r="W597"/>
          <cell r="X597"/>
          <cell r="Y597"/>
          <cell r="Z597"/>
          <cell r="AA597"/>
          <cell r="AB597"/>
          <cell r="AC597"/>
          <cell r="AD597"/>
          <cell r="AE597"/>
          <cell r="AF597"/>
          <cell r="AG597"/>
          <cell r="AH597"/>
          <cell r="AI597"/>
          <cell r="AJ597"/>
          <cell r="AK597"/>
          <cell r="AL597"/>
          <cell r="AM597"/>
          <cell r="AN597"/>
          <cell r="AO597"/>
          <cell r="AP597"/>
          <cell r="AQ597"/>
          <cell r="AR597"/>
          <cell r="AS597"/>
          <cell r="AT597"/>
          <cell r="AU597"/>
        </row>
        <row r="598">
          <cell r="E598"/>
          <cell r="F598"/>
          <cell r="G598"/>
          <cell r="H598"/>
          <cell r="I598"/>
          <cell r="J598"/>
          <cell r="K598"/>
          <cell r="L598"/>
          <cell r="M598"/>
          <cell r="N598"/>
          <cell r="O598"/>
          <cell r="P598"/>
          <cell r="Q598"/>
          <cell r="R598"/>
          <cell r="S598"/>
          <cell r="T598"/>
          <cell r="U598"/>
          <cell r="V598"/>
          <cell r="W598"/>
          <cell r="X598"/>
          <cell r="Y598"/>
          <cell r="Z598"/>
          <cell r="AA598"/>
          <cell r="AB598"/>
          <cell r="AC598"/>
          <cell r="AD598"/>
          <cell r="AE598"/>
          <cell r="AF598"/>
          <cell r="AG598"/>
          <cell r="AH598"/>
          <cell r="AI598"/>
          <cell r="AJ598"/>
          <cell r="AK598"/>
          <cell r="AL598"/>
          <cell r="AM598"/>
          <cell r="AN598"/>
          <cell r="AO598"/>
          <cell r="AP598"/>
          <cell r="AQ598"/>
          <cell r="AR598"/>
          <cell r="AS598"/>
          <cell r="AT598"/>
          <cell r="AU598"/>
        </row>
        <row r="599">
          <cell r="E599"/>
          <cell r="F599"/>
          <cell r="G599"/>
          <cell r="H599"/>
          <cell r="I599"/>
          <cell r="J599"/>
          <cell r="K599"/>
          <cell r="L599"/>
          <cell r="M599"/>
          <cell r="N599"/>
          <cell r="O599"/>
          <cell r="P599"/>
          <cell r="Q599"/>
          <cell r="R599"/>
          <cell r="S599"/>
          <cell r="T599"/>
          <cell r="U599"/>
          <cell r="V599"/>
          <cell r="W599"/>
          <cell r="X599"/>
          <cell r="Y599"/>
          <cell r="Z599"/>
          <cell r="AA599"/>
          <cell r="AB599"/>
          <cell r="AC599"/>
          <cell r="AD599"/>
          <cell r="AE599"/>
          <cell r="AF599"/>
          <cell r="AG599"/>
          <cell r="AH599"/>
          <cell r="AI599"/>
          <cell r="AJ599"/>
          <cell r="AK599"/>
          <cell r="AL599"/>
          <cell r="AM599"/>
          <cell r="AN599"/>
          <cell r="AO599"/>
          <cell r="AP599"/>
          <cell r="AQ599"/>
          <cell r="AR599"/>
          <cell r="AS599"/>
          <cell r="AT599"/>
          <cell r="AU599"/>
        </row>
        <row r="600">
          <cell r="E600"/>
          <cell r="F600"/>
          <cell r="G600"/>
          <cell r="H600"/>
          <cell r="I600"/>
          <cell r="J600"/>
          <cell r="K600"/>
          <cell r="L600"/>
          <cell r="M600"/>
          <cell r="N600"/>
          <cell r="O600"/>
          <cell r="P600"/>
          <cell r="Q600"/>
          <cell r="R600"/>
          <cell r="S600"/>
          <cell r="T600"/>
          <cell r="U600"/>
          <cell r="V600"/>
          <cell r="W600"/>
          <cell r="X600"/>
          <cell r="Y600"/>
          <cell r="Z600"/>
          <cell r="AA600"/>
          <cell r="AB600"/>
          <cell r="AC600"/>
          <cell r="AD600"/>
          <cell r="AE600"/>
          <cell r="AF600"/>
          <cell r="AG600"/>
          <cell r="AH600"/>
          <cell r="AI600"/>
          <cell r="AJ600"/>
          <cell r="AK600"/>
          <cell r="AL600"/>
          <cell r="AM600"/>
          <cell r="AN600"/>
          <cell r="AO600"/>
          <cell r="AP600"/>
          <cell r="AQ600"/>
          <cell r="AR600"/>
          <cell r="AS600"/>
          <cell r="AT600"/>
          <cell r="AU600"/>
        </row>
        <row r="601">
          <cell r="E601"/>
          <cell r="F601"/>
          <cell r="G601"/>
          <cell r="H601"/>
          <cell r="I601"/>
          <cell r="J601"/>
          <cell r="K601"/>
          <cell r="L601"/>
          <cell r="M601"/>
          <cell r="N601"/>
          <cell r="O601"/>
          <cell r="P601"/>
          <cell r="Q601"/>
          <cell r="R601"/>
          <cell r="S601"/>
          <cell r="T601"/>
          <cell r="U601"/>
          <cell r="V601"/>
          <cell r="W601"/>
          <cell r="X601"/>
          <cell r="Y601"/>
          <cell r="Z601"/>
          <cell r="AA601"/>
          <cell r="AB601"/>
          <cell r="AC601"/>
          <cell r="AD601"/>
          <cell r="AE601"/>
          <cell r="AF601"/>
          <cell r="AG601"/>
          <cell r="AH601"/>
          <cell r="AI601"/>
          <cell r="AJ601"/>
          <cell r="AK601"/>
          <cell r="AL601"/>
          <cell r="AM601"/>
          <cell r="AN601"/>
          <cell r="AO601"/>
          <cell r="AP601"/>
          <cell r="AQ601"/>
          <cell r="AR601"/>
          <cell r="AS601"/>
          <cell r="AT601"/>
          <cell r="AU601"/>
        </row>
        <row r="602">
          <cell r="E602"/>
          <cell r="F602"/>
          <cell r="G602"/>
          <cell r="H602"/>
          <cell r="I602"/>
          <cell r="J602"/>
          <cell r="K602"/>
          <cell r="L602"/>
          <cell r="M602"/>
          <cell r="N602"/>
          <cell r="O602"/>
          <cell r="P602"/>
          <cell r="Q602"/>
          <cell r="R602"/>
          <cell r="S602"/>
          <cell r="T602"/>
          <cell r="U602"/>
          <cell r="V602"/>
          <cell r="W602"/>
          <cell r="X602"/>
          <cell r="Y602"/>
          <cell r="Z602"/>
          <cell r="AA602"/>
          <cell r="AB602"/>
          <cell r="AC602"/>
          <cell r="AD602"/>
          <cell r="AE602"/>
          <cell r="AF602"/>
          <cell r="AG602"/>
          <cell r="AH602"/>
          <cell r="AI602"/>
          <cell r="AJ602"/>
          <cell r="AK602"/>
          <cell r="AL602"/>
          <cell r="AM602"/>
          <cell r="AN602"/>
          <cell r="AO602"/>
          <cell r="AP602"/>
          <cell r="AQ602"/>
          <cell r="AR602"/>
          <cell r="AS602"/>
          <cell r="AT602"/>
          <cell r="AU602"/>
        </row>
        <row r="603">
          <cell r="E603"/>
          <cell r="F603"/>
          <cell r="G603"/>
          <cell r="H603"/>
          <cell r="I603"/>
          <cell r="J603"/>
          <cell r="K603"/>
          <cell r="L603"/>
          <cell r="M603"/>
          <cell r="N603"/>
          <cell r="O603"/>
          <cell r="P603"/>
          <cell r="Q603"/>
          <cell r="R603"/>
          <cell r="S603"/>
          <cell r="T603"/>
          <cell r="U603"/>
          <cell r="V603"/>
          <cell r="W603"/>
          <cell r="X603"/>
          <cell r="Y603"/>
          <cell r="Z603"/>
          <cell r="AA603"/>
          <cell r="AB603"/>
          <cell r="AC603"/>
          <cell r="AD603"/>
          <cell r="AE603"/>
          <cell r="AF603"/>
          <cell r="AG603"/>
          <cell r="AH603"/>
          <cell r="AI603"/>
          <cell r="AJ603"/>
          <cell r="AK603"/>
          <cell r="AL603"/>
          <cell r="AM603"/>
          <cell r="AN603"/>
          <cell r="AO603"/>
          <cell r="AP603"/>
          <cell r="AQ603"/>
          <cell r="AR603"/>
          <cell r="AS603"/>
          <cell r="AT603"/>
          <cell r="AU603"/>
        </row>
        <row r="604">
          <cell r="E604"/>
          <cell r="F604"/>
          <cell r="G604"/>
          <cell r="H604"/>
          <cell r="I604"/>
          <cell r="J604"/>
          <cell r="K604"/>
          <cell r="L604"/>
          <cell r="M604"/>
          <cell r="N604"/>
          <cell r="O604"/>
          <cell r="P604"/>
          <cell r="Q604"/>
          <cell r="R604"/>
          <cell r="S604"/>
          <cell r="T604"/>
          <cell r="U604"/>
          <cell r="V604"/>
          <cell r="W604"/>
          <cell r="X604"/>
          <cell r="Y604"/>
          <cell r="Z604"/>
          <cell r="AA604"/>
          <cell r="AB604"/>
          <cell r="AC604"/>
          <cell r="AD604"/>
          <cell r="AE604"/>
          <cell r="AF604"/>
          <cell r="AG604"/>
          <cell r="AH604"/>
          <cell r="AI604"/>
          <cell r="AJ604"/>
          <cell r="AK604"/>
          <cell r="AL604"/>
          <cell r="AM604"/>
          <cell r="AN604"/>
          <cell r="AO604"/>
          <cell r="AP604"/>
          <cell r="AQ604"/>
          <cell r="AR604"/>
          <cell r="AS604"/>
          <cell r="AT604"/>
          <cell r="AU604"/>
        </row>
        <row r="605">
          <cell r="E605"/>
          <cell r="F605"/>
          <cell r="G605"/>
          <cell r="H605"/>
          <cell r="I605"/>
          <cell r="J605"/>
          <cell r="K605"/>
          <cell r="L605"/>
          <cell r="M605"/>
          <cell r="N605"/>
          <cell r="O605"/>
          <cell r="P605"/>
          <cell r="Q605"/>
          <cell r="R605"/>
          <cell r="S605"/>
          <cell r="T605"/>
          <cell r="U605"/>
          <cell r="V605"/>
          <cell r="W605"/>
          <cell r="X605"/>
          <cell r="Y605"/>
          <cell r="Z605"/>
          <cell r="AA605"/>
          <cell r="AB605"/>
          <cell r="AC605"/>
          <cell r="AD605"/>
          <cell r="AE605"/>
          <cell r="AF605"/>
          <cell r="AG605"/>
          <cell r="AH605"/>
          <cell r="AI605"/>
          <cell r="AJ605"/>
          <cell r="AK605"/>
          <cell r="AL605"/>
          <cell r="AM605"/>
          <cell r="AN605"/>
          <cell r="AO605"/>
          <cell r="AP605"/>
          <cell r="AQ605"/>
          <cell r="AR605"/>
          <cell r="AS605"/>
          <cell r="AT605"/>
          <cell r="AU605"/>
        </row>
        <row r="606">
          <cell r="E606"/>
          <cell r="F606"/>
          <cell r="G606"/>
          <cell r="H606"/>
          <cell r="I606"/>
          <cell r="J606"/>
          <cell r="K606"/>
          <cell r="L606"/>
          <cell r="M606"/>
          <cell r="N606"/>
          <cell r="O606"/>
          <cell r="P606"/>
          <cell r="Q606"/>
          <cell r="R606"/>
          <cell r="S606"/>
          <cell r="T606"/>
          <cell r="U606"/>
          <cell r="V606"/>
          <cell r="W606"/>
          <cell r="X606"/>
          <cell r="Y606"/>
          <cell r="Z606"/>
          <cell r="AA606"/>
          <cell r="AB606"/>
          <cell r="AC606"/>
          <cell r="AD606"/>
          <cell r="AE606"/>
          <cell r="AF606"/>
          <cell r="AG606"/>
          <cell r="AH606"/>
          <cell r="AI606"/>
          <cell r="AJ606"/>
          <cell r="AK606"/>
          <cell r="AL606"/>
          <cell r="AM606"/>
          <cell r="AN606"/>
          <cell r="AO606"/>
          <cell r="AP606"/>
          <cell r="AQ606"/>
          <cell r="AR606"/>
          <cell r="AS606"/>
          <cell r="AT606"/>
          <cell r="AU606"/>
        </row>
        <row r="607">
          <cell r="E607"/>
          <cell r="F607"/>
          <cell r="G607"/>
          <cell r="H607"/>
          <cell r="I607"/>
          <cell r="J607"/>
          <cell r="K607"/>
          <cell r="L607"/>
          <cell r="M607"/>
          <cell r="N607"/>
          <cell r="O607"/>
          <cell r="P607"/>
          <cell r="Q607"/>
          <cell r="R607"/>
          <cell r="S607"/>
          <cell r="T607"/>
          <cell r="U607"/>
          <cell r="V607"/>
          <cell r="W607"/>
          <cell r="X607"/>
          <cell r="Y607"/>
          <cell r="Z607"/>
          <cell r="AA607"/>
          <cell r="AB607"/>
          <cell r="AC607"/>
          <cell r="AD607"/>
          <cell r="AE607"/>
          <cell r="AF607"/>
          <cell r="AG607"/>
          <cell r="AH607"/>
          <cell r="AI607"/>
          <cell r="AJ607"/>
          <cell r="AK607"/>
          <cell r="AL607"/>
          <cell r="AM607"/>
          <cell r="AN607"/>
          <cell r="AO607"/>
          <cell r="AP607"/>
          <cell r="AQ607"/>
          <cell r="AR607"/>
          <cell r="AS607"/>
          <cell r="AT607"/>
          <cell r="AU607"/>
        </row>
        <row r="608">
          <cell r="E608"/>
          <cell r="F608"/>
          <cell r="G608"/>
          <cell r="H608"/>
          <cell r="I608"/>
          <cell r="J608"/>
          <cell r="K608"/>
          <cell r="L608"/>
          <cell r="M608"/>
          <cell r="N608"/>
          <cell r="O608"/>
          <cell r="P608"/>
          <cell r="Q608"/>
          <cell r="R608"/>
          <cell r="S608"/>
          <cell r="T608"/>
          <cell r="U608"/>
          <cell r="V608"/>
          <cell r="W608"/>
          <cell r="X608"/>
          <cell r="Y608"/>
          <cell r="Z608"/>
          <cell r="AA608"/>
          <cell r="AB608"/>
          <cell r="AC608"/>
          <cell r="AD608"/>
          <cell r="AE608"/>
          <cell r="AF608"/>
          <cell r="AG608"/>
          <cell r="AH608"/>
          <cell r="AI608"/>
          <cell r="AJ608"/>
          <cell r="AK608"/>
          <cell r="AL608"/>
          <cell r="AM608"/>
          <cell r="AN608"/>
          <cell r="AO608"/>
          <cell r="AP608"/>
          <cell r="AQ608"/>
          <cell r="AR608"/>
          <cell r="AS608"/>
          <cell r="AT608"/>
          <cell r="AU608"/>
        </row>
        <row r="609">
          <cell r="E609"/>
          <cell r="F609"/>
          <cell r="G609"/>
          <cell r="H609"/>
          <cell r="I609"/>
          <cell r="J609"/>
          <cell r="K609"/>
          <cell r="L609"/>
          <cell r="M609"/>
          <cell r="N609"/>
          <cell r="O609"/>
          <cell r="P609"/>
          <cell r="Q609"/>
          <cell r="R609"/>
          <cell r="S609"/>
          <cell r="T609"/>
          <cell r="U609"/>
          <cell r="V609"/>
          <cell r="W609"/>
          <cell r="X609"/>
          <cell r="Y609"/>
          <cell r="Z609"/>
          <cell r="AA609"/>
          <cell r="AB609"/>
          <cell r="AC609"/>
          <cell r="AD609"/>
          <cell r="AE609"/>
          <cell r="AF609"/>
          <cell r="AG609"/>
          <cell r="AH609"/>
          <cell r="AI609"/>
          <cell r="AJ609"/>
          <cell r="AK609"/>
          <cell r="AL609"/>
          <cell r="AM609"/>
          <cell r="AN609"/>
          <cell r="AO609"/>
          <cell r="AP609"/>
          <cell r="AQ609"/>
          <cell r="AR609"/>
          <cell r="AS609"/>
          <cell r="AT609"/>
          <cell r="AU609"/>
        </row>
        <row r="610">
          <cell r="E610"/>
          <cell r="F610"/>
          <cell r="G610"/>
          <cell r="H610"/>
          <cell r="I610"/>
          <cell r="J610"/>
          <cell r="K610"/>
          <cell r="L610"/>
          <cell r="M610"/>
          <cell r="N610"/>
          <cell r="O610"/>
          <cell r="P610"/>
          <cell r="Q610"/>
          <cell r="R610"/>
          <cell r="S610"/>
          <cell r="T610"/>
          <cell r="U610"/>
          <cell r="V610"/>
          <cell r="W610"/>
          <cell r="X610"/>
          <cell r="Y610"/>
          <cell r="Z610"/>
          <cell r="AA610"/>
          <cell r="AB610"/>
          <cell r="AC610"/>
          <cell r="AD610"/>
          <cell r="AE610"/>
          <cell r="AF610"/>
          <cell r="AG610"/>
          <cell r="AH610"/>
          <cell r="AI610"/>
          <cell r="AJ610"/>
          <cell r="AK610"/>
          <cell r="AL610"/>
          <cell r="AM610"/>
          <cell r="AN610"/>
          <cell r="AO610"/>
          <cell r="AP610"/>
          <cell r="AQ610"/>
          <cell r="AR610"/>
          <cell r="AS610"/>
          <cell r="AT610"/>
          <cell r="AU610"/>
        </row>
        <row r="611">
          <cell r="E611"/>
          <cell r="F611"/>
          <cell r="G611"/>
          <cell r="H611"/>
          <cell r="I611"/>
          <cell r="J611"/>
          <cell r="K611"/>
          <cell r="L611"/>
          <cell r="M611"/>
          <cell r="N611"/>
          <cell r="O611"/>
          <cell r="P611"/>
          <cell r="Q611"/>
          <cell r="R611"/>
          <cell r="S611"/>
          <cell r="T611"/>
          <cell r="U611"/>
          <cell r="V611"/>
          <cell r="W611"/>
          <cell r="X611"/>
          <cell r="Y611"/>
          <cell r="Z611"/>
          <cell r="AA611"/>
          <cell r="AB611"/>
          <cell r="AC611"/>
          <cell r="AD611"/>
          <cell r="AE611"/>
          <cell r="AF611"/>
          <cell r="AG611"/>
          <cell r="AH611"/>
          <cell r="AI611"/>
          <cell r="AJ611"/>
          <cell r="AK611"/>
          <cell r="AL611"/>
          <cell r="AM611"/>
          <cell r="AN611"/>
          <cell r="AO611"/>
          <cell r="AP611"/>
          <cell r="AQ611"/>
          <cell r="AR611"/>
          <cell r="AS611"/>
          <cell r="AT611"/>
          <cell r="AU611"/>
        </row>
        <row r="612">
          <cell r="E612"/>
          <cell r="F612"/>
          <cell r="G612"/>
          <cell r="H612"/>
          <cell r="I612"/>
          <cell r="J612"/>
          <cell r="K612"/>
          <cell r="L612"/>
          <cell r="M612"/>
          <cell r="N612"/>
          <cell r="O612"/>
          <cell r="P612"/>
          <cell r="Q612"/>
          <cell r="R612"/>
          <cell r="S612"/>
          <cell r="T612"/>
          <cell r="U612"/>
          <cell r="V612"/>
          <cell r="W612"/>
          <cell r="X612"/>
          <cell r="Y612"/>
          <cell r="Z612"/>
          <cell r="AA612"/>
          <cell r="AB612"/>
          <cell r="AC612"/>
          <cell r="AD612"/>
          <cell r="AE612"/>
          <cell r="AF612"/>
          <cell r="AG612"/>
          <cell r="AH612"/>
          <cell r="AI612"/>
          <cell r="AJ612"/>
          <cell r="AK612"/>
          <cell r="AL612"/>
          <cell r="AM612"/>
          <cell r="AN612"/>
          <cell r="AO612"/>
          <cell r="AP612"/>
          <cell r="AQ612"/>
          <cell r="AR612"/>
          <cell r="AS612"/>
          <cell r="AT612"/>
          <cell r="AU612"/>
        </row>
        <row r="613">
          <cell r="E613"/>
          <cell r="F613"/>
          <cell r="G613"/>
          <cell r="H613"/>
          <cell r="I613"/>
          <cell r="J613"/>
          <cell r="K613"/>
          <cell r="L613"/>
          <cell r="M613"/>
          <cell r="N613"/>
          <cell r="O613"/>
          <cell r="P613"/>
          <cell r="Q613"/>
          <cell r="R613"/>
          <cell r="S613"/>
          <cell r="T613"/>
          <cell r="U613"/>
          <cell r="V613"/>
          <cell r="W613"/>
          <cell r="X613"/>
          <cell r="Y613"/>
          <cell r="Z613"/>
          <cell r="AA613"/>
          <cell r="AB613"/>
          <cell r="AC613"/>
          <cell r="AD613"/>
          <cell r="AE613"/>
          <cell r="AF613"/>
          <cell r="AG613"/>
          <cell r="AH613"/>
          <cell r="AI613"/>
          <cell r="AJ613"/>
          <cell r="AK613"/>
          <cell r="AL613"/>
          <cell r="AM613"/>
          <cell r="AN613"/>
          <cell r="AO613"/>
          <cell r="AP613"/>
          <cell r="AQ613"/>
          <cell r="AR613"/>
          <cell r="AS613"/>
          <cell r="AT613"/>
          <cell r="AU613"/>
        </row>
        <row r="614">
          <cell r="E614"/>
          <cell r="F614"/>
          <cell r="G614"/>
          <cell r="H614"/>
          <cell r="I614"/>
          <cell r="J614"/>
          <cell r="K614"/>
          <cell r="L614"/>
          <cell r="M614"/>
          <cell r="N614"/>
          <cell r="O614"/>
          <cell r="P614"/>
          <cell r="Q614"/>
          <cell r="R614"/>
          <cell r="S614"/>
          <cell r="T614"/>
          <cell r="U614"/>
          <cell r="V614"/>
          <cell r="W614"/>
          <cell r="X614"/>
          <cell r="Y614"/>
          <cell r="Z614"/>
          <cell r="AA614"/>
          <cell r="AB614"/>
          <cell r="AC614"/>
          <cell r="AD614"/>
          <cell r="AE614"/>
          <cell r="AF614"/>
          <cell r="AG614"/>
          <cell r="AH614"/>
          <cell r="AI614"/>
          <cell r="AJ614"/>
          <cell r="AK614"/>
          <cell r="AL614"/>
          <cell r="AM614"/>
          <cell r="AN614"/>
          <cell r="AO614"/>
          <cell r="AP614"/>
          <cell r="AQ614"/>
          <cell r="AR614"/>
          <cell r="AS614"/>
          <cell r="AT614"/>
          <cell r="AU614"/>
        </row>
        <row r="615">
          <cell r="E615"/>
          <cell r="F615"/>
          <cell r="G615"/>
          <cell r="H615"/>
          <cell r="I615"/>
          <cell r="J615"/>
          <cell r="K615"/>
          <cell r="L615"/>
          <cell r="M615"/>
          <cell r="N615"/>
          <cell r="O615"/>
          <cell r="P615"/>
          <cell r="Q615"/>
          <cell r="R615"/>
          <cell r="S615"/>
          <cell r="T615"/>
          <cell r="U615"/>
          <cell r="V615"/>
          <cell r="W615"/>
          <cell r="X615"/>
          <cell r="Y615"/>
          <cell r="Z615"/>
          <cell r="AA615"/>
          <cell r="AB615"/>
          <cell r="AC615"/>
          <cell r="AD615"/>
          <cell r="AE615"/>
          <cell r="AF615"/>
          <cell r="AG615"/>
          <cell r="AH615"/>
          <cell r="AI615"/>
          <cell r="AJ615"/>
          <cell r="AK615"/>
          <cell r="AL615"/>
          <cell r="AM615"/>
          <cell r="AN615"/>
          <cell r="AO615"/>
          <cell r="AP615"/>
          <cell r="AQ615"/>
          <cell r="AR615"/>
          <cell r="AS615"/>
          <cell r="AT615"/>
          <cell r="AU615"/>
        </row>
        <row r="616">
          <cell r="E616"/>
          <cell r="F616"/>
          <cell r="G616"/>
          <cell r="H616"/>
          <cell r="I616"/>
          <cell r="J616"/>
          <cell r="K616"/>
          <cell r="L616"/>
          <cell r="M616"/>
          <cell r="N616"/>
          <cell r="O616"/>
          <cell r="P616"/>
          <cell r="Q616"/>
          <cell r="R616"/>
          <cell r="S616"/>
          <cell r="T616"/>
          <cell r="U616"/>
          <cell r="V616"/>
          <cell r="W616"/>
          <cell r="X616"/>
          <cell r="Y616"/>
          <cell r="Z616"/>
          <cell r="AA616"/>
          <cell r="AB616"/>
          <cell r="AC616"/>
          <cell r="AD616"/>
          <cell r="AE616"/>
          <cell r="AF616"/>
          <cell r="AG616"/>
          <cell r="AH616"/>
          <cell r="AI616"/>
          <cell r="AJ616"/>
          <cell r="AK616"/>
          <cell r="AL616"/>
          <cell r="AM616"/>
          <cell r="AN616"/>
          <cell r="AO616"/>
          <cell r="AP616"/>
          <cell r="AQ616"/>
          <cell r="AR616"/>
          <cell r="AS616"/>
          <cell r="AT616"/>
          <cell r="AU616"/>
        </row>
        <row r="617">
          <cell r="E617"/>
          <cell r="F617"/>
          <cell r="G617"/>
          <cell r="H617"/>
          <cell r="I617"/>
          <cell r="J617"/>
          <cell r="K617"/>
          <cell r="L617"/>
          <cell r="M617"/>
          <cell r="N617"/>
          <cell r="O617"/>
          <cell r="P617"/>
          <cell r="Q617"/>
          <cell r="R617"/>
          <cell r="S617"/>
          <cell r="T617"/>
          <cell r="U617"/>
          <cell r="V617"/>
          <cell r="W617"/>
          <cell r="X617"/>
          <cell r="Y617"/>
          <cell r="Z617"/>
          <cell r="AA617"/>
          <cell r="AB617"/>
          <cell r="AC617"/>
          <cell r="AD617"/>
          <cell r="AE617"/>
          <cell r="AF617"/>
          <cell r="AG617"/>
          <cell r="AH617"/>
          <cell r="AI617"/>
          <cell r="AJ617"/>
          <cell r="AK617"/>
          <cell r="AL617"/>
          <cell r="AM617"/>
          <cell r="AN617"/>
          <cell r="AO617"/>
          <cell r="AP617"/>
          <cell r="AQ617"/>
          <cell r="AR617"/>
          <cell r="AS617"/>
          <cell r="AT617"/>
          <cell r="AU617"/>
        </row>
        <row r="618">
          <cell r="E618"/>
          <cell r="F618"/>
          <cell r="G618"/>
          <cell r="H618"/>
          <cell r="I618"/>
          <cell r="J618"/>
          <cell r="K618"/>
          <cell r="L618"/>
          <cell r="M618"/>
          <cell r="N618"/>
          <cell r="O618"/>
          <cell r="P618"/>
          <cell r="Q618"/>
          <cell r="R618"/>
          <cell r="S618"/>
          <cell r="T618"/>
          <cell r="U618"/>
          <cell r="V618"/>
          <cell r="W618"/>
          <cell r="X618"/>
          <cell r="Y618"/>
          <cell r="Z618"/>
          <cell r="AA618"/>
          <cell r="AB618"/>
          <cell r="AC618"/>
          <cell r="AD618"/>
          <cell r="AE618"/>
          <cell r="AF618"/>
          <cell r="AG618"/>
          <cell r="AH618"/>
          <cell r="AI618"/>
          <cell r="AJ618"/>
          <cell r="AK618"/>
          <cell r="AL618"/>
          <cell r="AM618"/>
          <cell r="AN618"/>
          <cell r="AO618"/>
          <cell r="AP618"/>
          <cell r="AQ618"/>
          <cell r="AR618"/>
          <cell r="AS618"/>
          <cell r="AT618"/>
          <cell r="AU618"/>
        </row>
        <row r="619">
          <cell r="E619"/>
          <cell r="F619"/>
          <cell r="G619"/>
          <cell r="H619"/>
          <cell r="I619"/>
          <cell r="J619"/>
          <cell r="K619"/>
          <cell r="L619"/>
          <cell r="M619"/>
          <cell r="N619"/>
          <cell r="O619"/>
          <cell r="P619"/>
          <cell r="Q619"/>
          <cell r="R619"/>
          <cell r="S619"/>
          <cell r="T619"/>
          <cell r="U619"/>
          <cell r="V619"/>
          <cell r="W619"/>
          <cell r="X619"/>
          <cell r="Y619"/>
          <cell r="Z619"/>
          <cell r="AA619"/>
          <cell r="AB619"/>
          <cell r="AC619"/>
          <cell r="AD619"/>
          <cell r="AE619"/>
          <cell r="AF619"/>
          <cell r="AG619"/>
          <cell r="AH619"/>
          <cell r="AI619"/>
          <cell r="AJ619"/>
          <cell r="AK619"/>
          <cell r="AL619"/>
          <cell r="AM619"/>
          <cell r="AN619"/>
          <cell r="AO619"/>
          <cell r="AP619"/>
          <cell r="AQ619"/>
          <cell r="AR619"/>
          <cell r="AS619"/>
          <cell r="AT619"/>
          <cell r="AU619"/>
        </row>
        <row r="620">
          <cell r="E620"/>
          <cell r="F620"/>
          <cell r="G620"/>
          <cell r="H620"/>
          <cell r="I620"/>
          <cell r="J620"/>
          <cell r="K620"/>
          <cell r="L620"/>
          <cell r="M620"/>
          <cell r="N620"/>
          <cell r="O620"/>
          <cell r="P620"/>
          <cell r="Q620"/>
          <cell r="R620"/>
          <cell r="S620"/>
          <cell r="T620"/>
          <cell r="U620"/>
          <cell r="V620"/>
          <cell r="W620"/>
          <cell r="X620"/>
          <cell r="Y620"/>
          <cell r="Z620"/>
          <cell r="AA620"/>
          <cell r="AB620"/>
          <cell r="AC620"/>
          <cell r="AD620"/>
          <cell r="AE620"/>
          <cell r="AF620"/>
          <cell r="AG620"/>
          <cell r="AH620"/>
          <cell r="AI620"/>
          <cell r="AJ620"/>
          <cell r="AK620"/>
          <cell r="AL620"/>
          <cell r="AM620"/>
          <cell r="AN620"/>
          <cell r="AO620"/>
          <cell r="AP620"/>
          <cell r="AQ620"/>
          <cell r="AR620"/>
          <cell r="AS620"/>
          <cell r="AT620"/>
          <cell r="AU620"/>
        </row>
        <row r="621">
          <cell r="E621"/>
          <cell r="F621"/>
          <cell r="G621"/>
          <cell r="H621"/>
          <cell r="I621"/>
          <cell r="J621"/>
          <cell r="K621"/>
          <cell r="L621"/>
          <cell r="M621"/>
          <cell r="N621"/>
          <cell r="O621"/>
          <cell r="P621"/>
          <cell r="Q621"/>
          <cell r="R621"/>
          <cell r="S621"/>
          <cell r="T621"/>
          <cell r="U621"/>
          <cell r="V621"/>
          <cell r="W621"/>
          <cell r="X621"/>
          <cell r="Y621"/>
          <cell r="Z621"/>
          <cell r="AA621"/>
          <cell r="AB621"/>
          <cell r="AC621"/>
          <cell r="AD621"/>
          <cell r="AE621"/>
          <cell r="AF621"/>
          <cell r="AG621"/>
          <cell r="AH621"/>
          <cell r="AI621"/>
          <cell r="AJ621"/>
          <cell r="AK621"/>
          <cell r="AL621"/>
          <cell r="AM621"/>
          <cell r="AN621"/>
          <cell r="AO621"/>
          <cell r="AP621"/>
          <cell r="AQ621"/>
          <cell r="AR621"/>
          <cell r="AS621"/>
          <cell r="AT621"/>
          <cell r="AU621"/>
        </row>
        <row r="622">
          <cell r="E622"/>
          <cell r="F622"/>
          <cell r="G622"/>
          <cell r="H622"/>
          <cell r="I622"/>
          <cell r="J622"/>
          <cell r="K622"/>
          <cell r="L622"/>
          <cell r="M622"/>
          <cell r="N622"/>
          <cell r="O622"/>
          <cell r="P622"/>
          <cell r="Q622"/>
          <cell r="R622"/>
          <cell r="S622"/>
          <cell r="T622"/>
          <cell r="U622"/>
          <cell r="V622"/>
          <cell r="W622"/>
          <cell r="X622"/>
          <cell r="Y622"/>
          <cell r="Z622"/>
          <cell r="AA622"/>
          <cell r="AB622"/>
          <cell r="AC622"/>
          <cell r="AD622"/>
          <cell r="AE622"/>
          <cell r="AF622"/>
          <cell r="AG622"/>
          <cell r="AH622"/>
          <cell r="AI622"/>
          <cell r="AJ622"/>
          <cell r="AK622"/>
          <cell r="AL622"/>
          <cell r="AM622"/>
          <cell r="AN622"/>
          <cell r="AO622"/>
          <cell r="AP622"/>
          <cell r="AQ622"/>
          <cell r="AR622"/>
          <cell r="AS622"/>
          <cell r="AT622"/>
          <cell r="AU622"/>
        </row>
        <row r="623">
          <cell r="E623"/>
          <cell r="F623"/>
          <cell r="G623"/>
          <cell r="H623"/>
          <cell r="I623"/>
          <cell r="J623"/>
          <cell r="K623"/>
          <cell r="L623"/>
          <cell r="M623"/>
          <cell r="N623"/>
          <cell r="O623"/>
          <cell r="P623"/>
          <cell r="Q623"/>
          <cell r="R623"/>
          <cell r="S623"/>
          <cell r="T623"/>
          <cell r="U623"/>
          <cell r="V623"/>
          <cell r="W623"/>
          <cell r="X623"/>
          <cell r="Y623"/>
          <cell r="Z623"/>
          <cell r="AA623"/>
          <cell r="AB623"/>
          <cell r="AC623"/>
          <cell r="AD623"/>
          <cell r="AE623"/>
          <cell r="AF623"/>
          <cell r="AG623"/>
          <cell r="AH623"/>
          <cell r="AI623"/>
          <cell r="AJ623"/>
          <cell r="AK623"/>
          <cell r="AL623"/>
          <cell r="AM623"/>
          <cell r="AN623"/>
          <cell r="AO623"/>
          <cell r="AP623"/>
          <cell r="AQ623"/>
          <cell r="AR623"/>
          <cell r="AS623"/>
          <cell r="AT623"/>
          <cell r="AU623"/>
        </row>
        <row r="624">
          <cell r="E624"/>
          <cell r="F624"/>
          <cell r="G624"/>
          <cell r="H624"/>
          <cell r="I624"/>
          <cell r="J624"/>
          <cell r="K624"/>
          <cell r="L624"/>
          <cell r="M624"/>
          <cell r="N624"/>
          <cell r="O624"/>
          <cell r="P624"/>
          <cell r="Q624"/>
          <cell r="R624"/>
          <cell r="S624"/>
          <cell r="T624"/>
          <cell r="U624"/>
          <cell r="V624"/>
          <cell r="W624"/>
          <cell r="X624"/>
          <cell r="Y624"/>
          <cell r="Z624"/>
          <cell r="AA624"/>
          <cell r="AB624"/>
          <cell r="AC624"/>
          <cell r="AD624"/>
          <cell r="AE624"/>
          <cell r="AF624"/>
          <cell r="AG624"/>
          <cell r="AH624"/>
          <cell r="AI624"/>
          <cell r="AJ624"/>
          <cell r="AK624"/>
          <cell r="AL624"/>
          <cell r="AM624"/>
          <cell r="AN624"/>
          <cell r="AO624"/>
          <cell r="AP624"/>
          <cell r="AQ624"/>
          <cell r="AR624"/>
          <cell r="AS624"/>
          <cell r="AT624"/>
          <cell r="AU624"/>
        </row>
        <row r="625">
          <cell r="E625"/>
          <cell r="F625"/>
          <cell r="G625"/>
          <cell r="H625"/>
          <cell r="I625"/>
          <cell r="J625"/>
          <cell r="K625"/>
          <cell r="L625"/>
          <cell r="M625"/>
          <cell r="N625"/>
          <cell r="O625"/>
          <cell r="P625"/>
          <cell r="Q625"/>
          <cell r="R625"/>
          <cell r="S625"/>
          <cell r="T625"/>
          <cell r="U625"/>
          <cell r="V625"/>
          <cell r="W625"/>
          <cell r="X625"/>
          <cell r="Y625"/>
          <cell r="Z625"/>
          <cell r="AA625"/>
          <cell r="AB625"/>
          <cell r="AC625"/>
          <cell r="AD625"/>
          <cell r="AE625"/>
          <cell r="AF625"/>
          <cell r="AG625"/>
          <cell r="AH625"/>
          <cell r="AI625"/>
          <cell r="AJ625"/>
          <cell r="AK625"/>
          <cell r="AL625"/>
          <cell r="AM625"/>
          <cell r="AN625"/>
          <cell r="AO625"/>
          <cell r="AP625"/>
          <cell r="AQ625"/>
          <cell r="AR625"/>
          <cell r="AS625"/>
          <cell r="AT625"/>
          <cell r="AU625"/>
        </row>
        <row r="626">
          <cell r="E626"/>
          <cell r="F626"/>
          <cell r="G626"/>
          <cell r="H626"/>
          <cell r="I626"/>
          <cell r="J626"/>
          <cell r="K626"/>
          <cell r="L626"/>
          <cell r="M626"/>
          <cell r="N626"/>
          <cell r="O626"/>
          <cell r="P626"/>
          <cell r="Q626"/>
          <cell r="R626"/>
          <cell r="S626"/>
          <cell r="T626"/>
          <cell r="U626"/>
          <cell r="V626"/>
          <cell r="W626"/>
          <cell r="X626"/>
          <cell r="Y626"/>
          <cell r="Z626"/>
          <cell r="AA626"/>
          <cell r="AB626"/>
          <cell r="AC626"/>
          <cell r="AD626"/>
          <cell r="AE626"/>
          <cell r="AF626"/>
          <cell r="AG626"/>
          <cell r="AH626"/>
          <cell r="AI626"/>
          <cell r="AJ626"/>
          <cell r="AK626"/>
          <cell r="AL626"/>
          <cell r="AM626"/>
          <cell r="AN626"/>
          <cell r="AO626"/>
          <cell r="AP626"/>
          <cell r="AQ626"/>
          <cell r="AR626"/>
          <cell r="AS626"/>
          <cell r="AT626"/>
          <cell r="AU626"/>
        </row>
        <row r="627">
          <cell r="E627"/>
          <cell r="F627"/>
          <cell r="G627"/>
          <cell r="H627"/>
          <cell r="I627"/>
          <cell r="J627"/>
          <cell r="K627"/>
          <cell r="L627"/>
          <cell r="M627"/>
          <cell r="N627"/>
          <cell r="O627"/>
          <cell r="P627"/>
          <cell r="Q627"/>
          <cell r="R627"/>
          <cell r="S627"/>
          <cell r="T627"/>
          <cell r="U627"/>
          <cell r="V627"/>
          <cell r="W627"/>
          <cell r="X627"/>
          <cell r="Y627"/>
          <cell r="Z627"/>
          <cell r="AA627"/>
          <cell r="AB627"/>
          <cell r="AC627"/>
          <cell r="AD627"/>
          <cell r="AE627"/>
          <cell r="AF627"/>
          <cell r="AG627"/>
          <cell r="AH627"/>
          <cell r="AI627"/>
          <cell r="AJ627"/>
          <cell r="AK627"/>
          <cell r="AL627"/>
          <cell r="AM627"/>
          <cell r="AN627"/>
          <cell r="AO627"/>
          <cell r="AP627"/>
          <cell r="AQ627"/>
          <cell r="AR627"/>
          <cell r="AS627"/>
          <cell r="AT627"/>
          <cell r="AU627"/>
        </row>
        <row r="628">
          <cell r="E628"/>
          <cell r="F628"/>
          <cell r="G628"/>
          <cell r="H628"/>
          <cell r="I628"/>
          <cell r="J628"/>
          <cell r="K628"/>
          <cell r="L628"/>
          <cell r="M628"/>
          <cell r="N628"/>
          <cell r="O628"/>
          <cell r="P628"/>
          <cell r="Q628"/>
          <cell r="R628"/>
          <cell r="S628"/>
          <cell r="T628"/>
          <cell r="U628"/>
          <cell r="V628"/>
          <cell r="W628"/>
          <cell r="X628"/>
          <cell r="Y628"/>
          <cell r="Z628"/>
          <cell r="AA628"/>
          <cell r="AB628"/>
          <cell r="AC628"/>
          <cell r="AD628"/>
          <cell r="AE628"/>
          <cell r="AF628"/>
          <cell r="AG628"/>
          <cell r="AH628"/>
          <cell r="AI628"/>
          <cell r="AJ628"/>
          <cell r="AK628"/>
          <cell r="AL628"/>
          <cell r="AM628"/>
          <cell r="AN628"/>
          <cell r="AO628"/>
          <cell r="AP628"/>
          <cell r="AQ628"/>
          <cell r="AR628"/>
          <cell r="AS628"/>
          <cell r="AT628"/>
          <cell r="AU628"/>
        </row>
        <row r="629">
          <cell r="E629"/>
          <cell r="F629"/>
          <cell r="G629"/>
          <cell r="H629"/>
          <cell r="I629"/>
          <cell r="J629"/>
          <cell r="K629"/>
          <cell r="L629"/>
          <cell r="M629"/>
          <cell r="N629"/>
          <cell r="O629"/>
          <cell r="P629"/>
          <cell r="Q629"/>
          <cell r="R629"/>
          <cell r="S629"/>
          <cell r="T629"/>
          <cell r="U629"/>
          <cell r="V629"/>
          <cell r="W629"/>
          <cell r="X629"/>
          <cell r="Y629"/>
          <cell r="Z629"/>
          <cell r="AA629"/>
          <cell r="AB629"/>
          <cell r="AC629"/>
          <cell r="AD629"/>
          <cell r="AE629"/>
          <cell r="AF629"/>
          <cell r="AG629"/>
          <cell r="AH629"/>
          <cell r="AI629"/>
          <cell r="AJ629"/>
          <cell r="AK629"/>
          <cell r="AL629"/>
          <cell r="AM629"/>
          <cell r="AN629"/>
          <cell r="AO629"/>
          <cell r="AP629"/>
          <cell r="AQ629"/>
          <cell r="AR629"/>
          <cell r="AS629"/>
          <cell r="AT629"/>
          <cell r="AU629"/>
        </row>
        <row r="630">
          <cell r="E630"/>
          <cell r="F630"/>
          <cell r="G630"/>
          <cell r="H630"/>
          <cell r="I630"/>
          <cell r="J630"/>
          <cell r="K630"/>
          <cell r="L630"/>
          <cell r="M630"/>
          <cell r="N630"/>
          <cell r="O630"/>
          <cell r="P630"/>
          <cell r="Q630"/>
          <cell r="R630"/>
          <cell r="S630"/>
          <cell r="T630"/>
          <cell r="U630"/>
          <cell r="V630"/>
          <cell r="W630"/>
          <cell r="X630"/>
          <cell r="Y630"/>
          <cell r="Z630"/>
          <cell r="AA630"/>
          <cell r="AB630"/>
          <cell r="AC630"/>
          <cell r="AD630"/>
          <cell r="AE630"/>
          <cell r="AF630"/>
          <cell r="AG630"/>
          <cell r="AH630"/>
          <cell r="AI630"/>
          <cell r="AJ630"/>
          <cell r="AK630"/>
          <cell r="AL630"/>
          <cell r="AM630"/>
          <cell r="AN630"/>
          <cell r="AO630"/>
          <cell r="AP630"/>
          <cell r="AQ630"/>
          <cell r="AR630"/>
          <cell r="AS630"/>
          <cell r="AT630"/>
          <cell r="AU630"/>
        </row>
        <row r="631">
          <cell r="E631"/>
          <cell r="F631"/>
          <cell r="G631"/>
          <cell r="H631"/>
          <cell r="I631"/>
          <cell r="J631"/>
          <cell r="K631"/>
          <cell r="L631"/>
          <cell r="M631"/>
          <cell r="N631"/>
          <cell r="O631"/>
          <cell r="P631"/>
          <cell r="Q631"/>
          <cell r="R631"/>
          <cell r="S631"/>
          <cell r="T631"/>
          <cell r="U631"/>
          <cell r="V631"/>
          <cell r="W631"/>
          <cell r="X631"/>
          <cell r="Y631"/>
          <cell r="Z631"/>
          <cell r="AA631"/>
          <cell r="AB631"/>
          <cell r="AC631"/>
          <cell r="AD631"/>
          <cell r="AE631"/>
          <cell r="AF631"/>
          <cell r="AG631"/>
          <cell r="AH631"/>
          <cell r="AI631"/>
          <cell r="AJ631"/>
          <cell r="AK631"/>
          <cell r="AL631"/>
          <cell r="AM631"/>
          <cell r="AN631"/>
          <cell r="AO631"/>
          <cell r="AP631"/>
          <cell r="AQ631"/>
          <cell r="AR631"/>
          <cell r="AS631"/>
          <cell r="AT631"/>
          <cell r="AU631"/>
        </row>
        <row r="632">
          <cell r="E632"/>
          <cell r="F632"/>
          <cell r="G632"/>
          <cell r="H632"/>
          <cell r="I632"/>
          <cell r="J632"/>
          <cell r="K632"/>
          <cell r="L632"/>
          <cell r="M632"/>
          <cell r="N632"/>
          <cell r="O632"/>
          <cell r="P632"/>
          <cell r="Q632"/>
          <cell r="R632"/>
          <cell r="S632"/>
          <cell r="T632"/>
          <cell r="U632"/>
          <cell r="V632"/>
          <cell r="W632"/>
          <cell r="X632"/>
          <cell r="Y632"/>
          <cell r="Z632"/>
          <cell r="AA632"/>
          <cell r="AB632"/>
          <cell r="AC632"/>
          <cell r="AD632"/>
          <cell r="AE632"/>
          <cell r="AF632"/>
          <cell r="AG632"/>
          <cell r="AH632"/>
          <cell r="AI632"/>
          <cell r="AJ632"/>
          <cell r="AK632"/>
          <cell r="AL632"/>
          <cell r="AM632"/>
          <cell r="AN632"/>
          <cell r="AO632"/>
          <cell r="AP632"/>
          <cell r="AQ632"/>
          <cell r="AR632"/>
          <cell r="AS632"/>
          <cell r="AT632"/>
          <cell r="AU632"/>
        </row>
        <row r="633">
          <cell r="E633"/>
          <cell r="F633"/>
          <cell r="G633"/>
          <cell r="H633"/>
          <cell r="I633"/>
          <cell r="J633"/>
          <cell r="K633"/>
          <cell r="L633"/>
          <cell r="M633"/>
          <cell r="N633"/>
          <cell r="O633"/>
          <cell r="P633"/>
          <cell r="Q633"/>
          <cell r="R633"/>
          <cell r="S633"/>
          <cell r="T633"/>
          <cell r="U633"/>
          <cell r="V633"/>
          <cell r="W633"/>
          <cell r="X633"/>
          <cell r="Y633"/>
          <cell r="Z633"/>
          <cell r="AA633"/>
          <cell r="AB633"/>
          <cell r="AC633"/>
          <cell r="AD633"/>
          <cell r="AE633"/>
          <cell r="AF633"/>
          <cell r="AG633"/>
          <cell r="AH633"/>
          <cell r="AI633"/>
          <cell r="AJ633"/>
          <cell r="AK633"/>
          <cell r="AL633"/>
          <cell r="AM633"/>
          <cell r="AN633"/>
          <cell r="AO633"/>
          <cell r="AP633"/>
          <cell r="AQ633"/>
          <cell r="AR633"/>
          <cell r="AS633"/>
          <cell r="AT633"/>
          <cell r="AU633"/>
        </row>
        <row r="634">
          <cell r="E634"/>
          <cell r="F634"/>
          <cell r="G634"/>
          <cell r="H634"/>
          <cell r="I634"/>
          <cell r="J634"/>
          <cell r="K634"/>
          <cell r="L634"/>
          <cell r="M634"/>
          <cell r="N634"/>
          <cell r="O634"/>
          <cell r="P634"/>
          <cell r="Q634"/>
          <cell r="R634"/>
          <cell r="S634"/>
          <cell r="T634"/>
          <cell r="U634"/>
          <cell r="V634"/>
          <cell r="W634"/>
          <cell r="X634"/>
          <cell r="Y634"/>
          <cell r="Z634"/>
          <cell r="AA634"/>
          <cell r="AB634"/>
          <cell r="AC634"/>
          <cell r="AD634"/>
          <cell r="AE634"/>
          <cell r="AF634"/>
          <cell r="AG634"/>
          <cell r="AH634"/>
          <cell r="AI634"/>
          <cell r="AJ634"/>
          <cell r="AK634"/>
          <cell r="AL634"/>
          <cell r="AM634"/>
          <cell r="AN634"/>
          <cell r="AO634"/>
          <cell r="AP634"/>
          <cell r="AQ634"/>
          <cell r="AR634"/>
          <cell r="AS634"/>
          <cell r="AT634"/>
          <cell r="AU634"/>
        </row>
        <row r="635">
          <cell r="E635"/>
          <cell r="F635"/>
          <cell r="G635"/>
          <cell r="H635"/>
          <cell r="I635"/>
          <cell r="J635"/>
          <cell r="K635"/>
          <cell r="L635"/>
          <cell r="M635"/>
          <cell r="N635"/>
          <cell r="O635"/>
          <cell r="P635"/>
          <cell r="Q635"/>
          <cell r="R635"/>
          <cell r="S635"/>
          <cell r="T635"/>
          <cell r="U635"/>
          <cell r="V635"/>
          <cell r="W635"/>
          <cell r="X635"/>
          <cell r="Y635"/>
          <cell r="Z635"/>
          <cell r="AA635"/>
          <cell r="AB635"/>
          <cell r="AC635"/>
          <cell r="AD635"/>
          <cell r="AE635"/>
          <cell r="AF635"/>
          <cell r="AG635"/>
          <cell r="AH635"/>
          <cell r="AI635"/>
          <cell r="AJ635"/>
          <cell r="AK635"/>
          <cell r="AL635"/>
          <cell r="AM635"/>
          <cell r="AN635"/>
          <cell r="AO635"/>
          <cell r="AP635"/>
          <cell r="AQ635"/>
          <cell r="AR635"/>
          <cell r="AS635"/>
          <cell r="AT635"/>
          <cell r="AU635"/>
        </row>
        <row r="636">
          <cell r="E636"/>
          <cell r="F636"/>
          <cell r="G636"/>
          <cell r="H636"/>
          <cell r="I636"/>
          <cell r="J636"/>
          <cell r="K636"/>
          <cell r="L636"/>
          <cell r="M636"/>
          <cell r="N636"/>
          <cell r="O636"/>
          <cell r="P636"/>
          <cell r="Q636"/>
          <cell r="R636"/>
          <cell r="S636"/>
          <cell r="T636"/>
          <cell r="U636"/>
          <cell r="V636"/>
          <cell r="W636"/>
          <cell r="X636"/>
          <cell r="Y636"/>
          <cell r="Z636"/>
          <cell r="AA636"/>
          <cell r="AB636"/>
          <cell r="AC636"/>
          <cell r="AD636"/>
          <cell r="AE636"/>
          <cell r="AF636"/>
          <cell r="AG636"/>
          <cell r="AH636"/>
          <cell r="AI636"/>
          <cell r="AJ636"/>
          <cell r="AK636"/>
          <cell r="AL636"/>
          <cell r="AM636"/>
          <cell r="AN636"/>
          <cell r="AO636"/>
          <cell r="AP636"/>
          <cell r="AQ636"/>
          <cell r="AR636"/>
          <cell r="AS636"/>
          <cell r="AT636"/>
          <cell r="AU636"/>
        </row>
        <row r="637">
          <cell r="E637"/>
          <cell r="F637"/>
          <cell r="G637"/>
          <cell r="H637"/>
          <cell r="I637"/>
          <cell r="J637"/>
          <cell r="K637"/>
          <cell r="L637"/>
          <cell r="M637"/>
          <cell r="N637"/>
          <cell r="O637"/>
          <cell r="P637"/>
          <cell r="Q637"/>
          <cell r="R637"/>
          <cell r="S637"/>
          <cell r="T637"/>
          <cell r="U637"/>
          <cell r="V637"/>
          <cell r="W637"/>
          <cell r="X637"/>
          <cell r="Y637"/>
          <cell r="Z637"/>
          <cell r="AA637"/>
          <cell r="AB637"/>
          <cell r="AC637"/>
          <cell r="AD637"/>
          <cell r="AE637"/>
          <cell r="AF637"/>
          <cell r="AG637"/>
          <cell r="AH637"/>
          <cell r="AI637"/>
          <cell r="AJ637"/>
          <cell r="AK637"/>
          <cell r="AL637"/>
          <cell r="AM637"/>
          <cell r="AN637"/>
          <cell r="AO637"/>
          <cell r="AP637"/>
          <cell r="AQ637"/>
          <cell r="AR637"/>
          <cell r="AS637"/>
          <cell r="AT637"/>
          <cell r="AU637"/>
        </row>
        <row r="638">
          <cell r="E638"/>
          <cell r="F638"/>
          <cell r="G638"/>
          <cell r="H638"/>
          <cell r="I638"/>
          <cell r="J638"/>
          <cell r="K638"/>
          <cell r="L638"/>
          <cell r="M638"/>
          <cell r="N638"/>
          <cell r="O638"/>
          <cell r="P638"/>
          <cell r="Q638"/>
          <cell r="R638"/>
          <cell r="S638"/>
          <cell r="T638"/>
          <cell r="U638"/>
          <cell r="V638"/>
          <cell r="W638"/>
          <cell r="X638"/>
          <cell r="Y638"/>
          <cell r="Z638"/>
          <cell r="AA638"/>
          <cell r="AB638"/>
          <cell r="AC638"/>
          <cell r="AD638"/>
          <cell r="AE638"/>
          <cell r="AF638"/>
          <cell r="AG638"/>
          <cell r="AH638"/>
          <cell r="AI638"/>
          <cell r="AJ638"/>
          <cell r="AK638"/>
          <cell r="AL638"/>
          <cell r="AM638"/>
          <cell r="AN638"/>
          <cell r="AO638"/>
          <cell r="AP638"/>
          <cell r="AQ638"/>
          <cell r="AR638"/>
          <cell r="AS638"/>
          <cell r="AT638"/>
          <cell r="AU638"/>
        </row>
        <row r="639">
          <cell r="E639"/>
          <cell r="F639"/>
          <cell r="G639"/>
          <cell r="H639"/>
          <cell r="I639"/>
          <cell r="J639"/>
          <cell r="K639"/>
          <cell r="L639"/>
          <cell r="M639"/>
          <cell r="N639"/>
          <cell r="O639"/>
          <cell r="P639"/>
          <cell r="Q639"/>
          <cell r="R639"/>
          <cell r="S639"/>
          <cell r="T639"/>
          <cell r="U639"/>
          <cell r="V639"/>
          <cell r="W639"/>
          <cell r="X639"/>
          <cell r="Y639"/>
          <cell r="Z639"/>
          <cell r="AA639"/>
          <cell r="AB639"/>
          <cell r="AC639"/>
          <cell r="AD639"/>
          <cell r="AE639"/>
          <cell r="AF639"/>
          <cell r="AG639"/>
          <cell r="AH639"/>
          <cell r="AI639"/>
          <cell r="AJ639"/>
          <cell r="AK639"/>
          <cell r="AL639"/>
          <cell r="AM639"/>
          <cell r="AN639"/>
          <cell r="AO639"/>
          <cell r="AP639"/>
          <cell r="AQ639"/>
          <cell r="AR639"/>
          <cell r="AS639"/>
          <cell r="AT639"/>
          <cell r="AU639"/>
        </row>
        <row r="640">
          <cell r="E640"/>
          <cell r="F640"/>
          <cell r="G640"/>
          <cell r="H640"/>
          <cell r="I640"/>
          <cell r="J640"/>
          <cell r="K640"/>
          <cell r="L640"/>
          <cell r="M640"/>
          <cell r="N640"/>
          <cell r="O640"/>
          <cell r="P640"/>
          <cell r="Q640"/>
          <cell r="R640"/>
          <cell r="S640"/>
          <cell r="T640"/>
          <cell r="U640"/>
          <cell r="V640"/>
          <cell r="W640"/>
          <cell r="X640"/>
          <cell r="Y640"/>
          <cell r="Z640"/>
          <cell r="AA640"/>
          <cell r="AB640"/>
          <cell r="AC640"/>
          <cell r="AD640"/>
          <cell r="AE640"/>
          <cell r="AF640"/>
          <cell r="AG640"/>
          <cell r="AH640"/>
          <cell r="AI640"/>
          <cell r="AJ640"/>
          <cell r="AK640"/>
          <cell r="AL640"/>
          <cell r="AM640"/>
          <cell r="AN640"/>
          <cell r="AO640"/>
          <cell r="AP640"/>
          <cell r="AQ640"/>
          <cell r="AR640"/>
          <cell r="AS640"/>
          <cell r="AT640"/>
          <cell r="AU640"/>
        </row>
        <row r="641">
          <cell r="E641"/>
          <cell r="F641"/>
          <cell r="G641"/>
          <cell r="H641"/>
          <cell r="I641"/>
          <cell r="J641"/>
          <cell r="K641"/>
          <cell r="L641"/>
          <cell r="M641"/>
          <cell r="N641"/>
          <cell r="O641"/>
          <cell r="P641"/>
          <cell r="Q641"/>
          <cell r="R641"/>
          <cell r="S641"/>
          <cell r="T641"/>
          <cell r="U641"/>
          <cell r="V641"/>
          <cell r="W641"/>
          <cell r="X641"/>
          <cell r="Y641"/>
          <cell r="Z641"/>
          <cell r="AA641"/>
          <cell r="AB641"/>
          <cell r="AC641"/>
          <cell r="AD641"/>
          <cell r="AE641"/>
          <cell r="AF641"/>
          <cell r="AG641"/>
          <cell r="AH641"/>
          <cell r="AI641"/>
          <cell r="AJ641"/>
          <cell r="AK641"/>
          <cell r="AL641"/>
          <cell r="AM641"/>
          <cell r="AN641"/>
          <cell r="AO641"/>
          <cell r="AP641"/>
          <cell r="AQ641"/>
          <cell r="AR641"/>
          <cell r="AS641"/>
          <cell r="AT641"/>
          <cell r="AU641"/>
        </row>
        <row r="642">
          <cell r="E642"/>
          <cell r="F642"/>
          <cell r="G642"/>
          <cell r="H642"/>
          <cell r="I642"/>
          <cell r="J642"/>
          <cell r="K642"/>
          <cell r="L642"/>
          <cell r="M642"/>
          <cell r="N642"/>
          <cell r="O642"/>
          <cell r="P642"/>
          <cell r="Q642"/>
          <cell r="R642"/>
          <cell r="S642"/>
          <cell r="T642"/>
          <cell r="U642"/>
          <cell r="V642"/>
          <cell r="W642"/>
          <cell r="X642"/>
          <cell r="Y642"/>
          <cell r="Z642"/>
          <cell r="AA642"/>
          <cell r="AB642"/>
          <cell r="AC642"/>
          <cell r="AD642"/>
          <cell r="AE642"/>
          <cell r="AF642"/>
          <cell r="AG642"/>
          <cell r="AH642"/>
          <cell r="AI642"/>
          <cell r="AJ642"/>
          <cell r="AK642"/>
          <cell r="AL642"/>
          <cell r="AM642"/>
          <cell r="AN642"/>
          <cell r="AO642"/>
          <cell r="AP642"/>
          <cell r="AQ642"/>
          <cell r="AR642"/>
          <cell r="AS642"/>
          <cell r="AT642"/>
          <cell r="AU642"/>
        </row>
        <row r="643">
          <cell r="E643"/>
          <cell r="F643"/>
          <cell r="G643"/>
          <cell r="H643"/>
          <cell r="I643"/>
          <cell r="J643"/>
          <cell r="K643"/>
          <cell r="L643"/>
          <cell r="M643"/>
          <cell r="N643"/>
          <cell r="O643"/>
          <cell r="P643"/>
          <cell r="Q643"/>
          <cell r="R643"/>
          <cell r="S643"/>
          <cell r="T643"/>
          <cell r="U643"/>
          <cell r="V643"/>
          <cell r="W643"/>
          <cell r="X643"/>
          <cell r="Y643"/>
          <cell r="Z643"/>
          <cell r="AA643"/>
          <cell r="AB643"/>
          <cell r="AC643"/>
          <cell r="AD643"/>
          <cell r="AE643"/>
          <cell r="AF643"/>
          <cell r="AG643"/>
          <cell r="AH643"/>
          <cell r="AI643"/>
          <cell r="AJ643"/>
          <cell r="AK643"/>
          <cell r="AL643"/>
          <cell r="AM643"/>
          <cell r="AN643"/>
          <cell r="AO643"/>
          <cell r="AP643"/>
          <cell r="AQ643"/>
          <cell r="AR643"/>
          <cell r="AS643"/>
          <cell r="AT643"/>
          <cell r="AU643"/>
        </row>
        <row r="644">
          <cell r="E644"/>
          <cell r="F644"/>
          <cell r="G644"/>
          <cell r="H644"/>
          <cell r="I644"/>
          <cell r="J644"/>
          <cell r="K644"/>
          <cell r="L644"/>
          <cell r="M644"/>
          <cell r="N644"/>
          <cell r="O644"/>
          <cell r="P644"/>
          <cell r="Q644"/>
          <cell r="R644"/>
          <cell r="S644"/>
          <cell r="T644"/>
          <cell r="U644"/>
          <cell r="V644"/>
          <cell r="W644"/>
          <cell r="X644"/>
          <cell r="Y644"/>
          <cell r="Z644"/>
          <cell r="AA644"/>
          <cell r="AB644"/>
          <cell r="AC644"/>
          <cell r="AD644"/>
          <cell r="AE644"/>
          <cell r="AF644"/>
          <cell r="AG644"/>
          <cell r="AH644"/>
          <cell r="AI644"/>
          <cell r="AJ644"/>
          <cell r="AK644"/>
          <cell r="AL644"/>
          <cell r="AM644"/>
          <cell r="AN644"/>
          <cell r="AO644"/>
          <cell r="AP644"/>
          <cell r="AQ644"/>
          <cell r="AR644"/>
          <cell r="AS644"/>
          <cell r="AT644"/>
          <cell r="AU644"/>
        </row>
        <row r="645">
          <cell r="E645"/>
          <cell r="F645"/>
          <cell r="G645"/>
          <cell r="H645"/>
          <cell r="I645"/>
          <cell r="J645"/>
          <cell r="K645"/>
          <cell r="L645"/>
          <cell r="M645"/>
          <cell r="N645"/>
          <cell r="O645"/>
          <cell r="P645"/>
          <cell r="Q645"/>
          <cell r="R645"/>
          <cell r="S645"/>
          <cell r="T645"/>
          <cell r="U645"/>
          <cell r="V645"/>
          <cell r="W645"/>
          <cell r="X645"/>
          <cell r="Y645"/>
          <cell r="Z645"/>
          <cell r="AA645"/>
          <cell r="AB645"/>
          <cell r="AC645"/>
          <cell r="AD645"/>
          <cell r="AE645"/>
          <cell r="AF645"/>
          <cell r="AG645"/>
          <cell r="AH645"/>
          <cell r="AI645"/>
          <cell r="AJ645"/>
          <cell r="AK645"/>
          <cell r="AL645"/>
          <cell r="AM645"/>
          <cell r="AN645"/>
          <cell r="AO645"/>
          <cell r="AP645"/>
          <cell r="AQ645"/>
          <cell r="AR645"/>
          <cell r="AS645"/>
          <cell r="AT645"/>
          <cell r="AU645"/>
        </row>
        <row r="646">
          <cell r="E646"/>
          <cell r="F646"/>
          <cell r="G646"/>
          <cell r="H646"/>
          <cell r="I646"/>
          <cell r="J646"/>
          <cell r="K646"/>
          <cell r="L646"/>
          <cell r="M646"/>
          <cell r="N646"/>
          <cell r="O646"/>
          <cell r="P646"/>
          <cell r="Q646"/>
          <cell r="R646"/>
          <cell r="S646"/>
          <cell r="T646"/>
          <cell r="U646"/>
          <cell r="V646"/>
          <cell r="W646"/>
          <cell r="X646"/>
          <cell r="Y646"/>
          <cell r="Z646"/>
          <cell r="AA646"/>
          <cell r="AB646"/>
          <cell r="AC646"/>
          <cell r="AD646"/>
          <cell r="AE646"/>
          <cell r="AF646"/>
          <cell r="AG646"/>
          <cell r="AH646"/>
          <cell r="AI646"/>
          <cell r="AJ646"/>
          <cell r="AK646"/>
          <cell r="AL646"/>
          <cell r="AM646"/>
          <cell r="AN646"/>
          <cell r="AO646"/>
          <cell r="AP646"/>
          <cell r="AQ646"/>
          <cell r="AR646"/>
          <cell r="AS646"/>
          <cell r="AT646"/>
          <cell r="AU646"/>
        </row>
        <row r="647">
          <cell r="E647"/>
          <cell r="F647"/>
          <cell r="G647"/>
          <cell r="H647"/>
          <cell r="I647"/>
          <cell r="J647"/>
          <cell r="K647"/>
          <cell r="L647"/>
          <cell r="M647"/>
          <cell r="N647"/>
          <cell r="O647"/>
          <cell r="P647"/>
          <cell r="Q647"/>
          <cell r="R647"/>
          <cell r="S647"/>
          <cell r="T647"/>
          <cell r="U647"/>
          <cell r="V647"/>
          <cell r="W647"/>
          <cell r="X647"/>
          <cell r="Y647"/>
          <cell r="Z647"/>
          <cell r="AA647"/>
          <cell r="AB647"/>
          <cell r="AC647"/>
          <cell r="AD647"/>
          <cell r="AE647"/>
          <cell r="AF647"/>
          <cell r="AG647"/>
          <cell r="AH647"/>
          <cell r="AI647"/>
          <cell r="AJ647"/>
          <cell r="AK647"/>
          <cell r="AL647"/>
          <cell r="AM647"/>
          <cell r="AN647"/>
          <cell r="AO647"/>
          <cell r="AP647"/>
          <cell r="AQ647"/>
          <cell r="AR647"/>
          <cell r="AS647"/>
          <cell r="AT647"/>
          <cell r="AU647"/>
        </row>
        <row r="648">
          <cell r="E648"/>
          <cell r="F648"/>
          <cell r="G648"/>
          <cell r="H648"/>
          <cell r="I648"/>
          <cell r="J648"/>
          <cell r="K648"/>
          <cell r="L648"/>
          <cell r="M648"/>
          <cell r="N648"/>
          <cell r="O648"/>
          <cell r="P648"/>
          <cell r="Q648"/>
          <cell r="R648"/>
          <cell r="S648"/>
          <cell r="T648"/>
          <cell r="U648"/>
          <cell r="V648"/>
          <cell r="W648"/>
          <cell r="X648"/>
          <cell r="Y648"/>
          <cell r="Z648"/>
          <cell r="AA648"/>
          <cell r="AB648"/>
          <cell r="AC648"/>
          <cell r="AD648"/>
          <cell r="AE648"/>
          <cell r="AF648"/>
          <cell r="AG648"/>
          <cell r="AH648"/>
          <cell r="AI648"/>
          <cell r="AJ648"/>
          <cell r="AK648"/>
          <cell r="AL648"/>
          <cell r="AM648"/>
          <cell r="AN648"/>
          <cell r="AO648"/>
          <cell r="AP648"/>
          <cell r="AQ648"/>
          <cell r="AR648"/>
          <cell r="AS648"/>
          <cell r="AT648"/>
          <cell r="AU648"/>
        </row>
        <row r="649">
          <cell r="E649"/>
          <cell r="F649"/>
          <cell r="G649"/>
          <cell r="H649"/>
          <cell r="I649"/>
          <cell r="J649"/>
          <cell r="K649"/>
          <cell r="L649"/>
          <cell r="M649"/>
          <cell r="N649"/>
          <cell r="O649"/>
          <cell r="P649"/>
          <cell r="Q649"/>
          <cell r="R649"/>
          <cell r="S649"/>
          <cell r="T649"/>
          <cell r="U649"/>
          <cell r="V649"/>
          <cell r="W649"/>
          <cell r="X649"/>
          <cell r="Y649"/>
          <cell r="Z649"/>
          <cell r="AA649"/>
          <cell r="AB649"/>
          <cell r="AC649"/>
          <cell r="AD649"/>
          <cell r="AE649"/>
          <cell r="AF649"/>
          <cell r="AG649"/>
          <cell r="AH649"/>
          <cell r="AI649"/>
          <cell r="AJ649"/>
          <cell r="AK649"/>
          <cell r="AL649"/>
          <cell r="AM649"/>
          <cell r="AN649"/>
          <cell r="AO649"/>
          <cell r="AP649"/>
          <cell r="AQ649"/>
          <cell r="AR649"/>
          <cell r="AS649"/>
          <cell r="AT649"/>
          <cell r="AU649"/>
        </row>
        <row r="650">
          <cell r="E650"/>
          <cell r="F650"/>
          <cell r="G650"/>
          <cell r="H650"/>
          <cell r="I650"/>
          <cell r="J650"/>
          <cell r="K650"/>
          <cell r="L650"/>
          <cell r="M650"/>
          <cell r="N650"/>
          <cell r="O650"/>
          <cell r="P650"/>
          <cell r="Q650"/>
          <cell r="R650"/>
          <cell r="S650"/>
          <cell r="T650"/>
          <cell r="U650"/>
          <cell r="V650"/>
          <cell r="W650"/>
          <cell r="X650"/>
          <cell r="Y650"/>
          <cell r="Z650"/>
          <cell r="AA650"/>
          <cell r="AB650"/>
          <cell r="AC650"/>
          <cell r="AD650"/>
          <cell r="AE650"/>
          <cell r="AF650"/>
          <cell r="AG650"/>
          <cell r="AH650"/>
          <cell r="AI650"/>
          <cell r="AJ650"/>
          <cell r="AK650"/>
          <cell r="AL650"/>
          <cell r="AM650"/>
          <cell r="AN650"/>
          <cell r="AO650"/>
          <cell r="AP650"/>
          <cell r="AQ650"/>
          <cell r="AR650"/>
          <cell r="AS650"/>
          <cell r="AT650"/>
          <cell r="AU650"/>
        </row>
        <row r="651">
          <cell r="E651"/>
          <cell r="F651"/>
          <cell r="G651"/>
          <cell r="H651"/>
          <cell r="I651"/>
          <cell r="J651"/>
          <cell r="K651"/>
          <cell r="L651"/>
          <cell r="M651"/>
          <cell r="N651"/>
          <cell r="O651"/>
          <cell r="P651"/>
          <cell r="Q651"/>
          <cell r="R651"/>
          <cell r="S651"/>
          <cell r="T651"/>
          <cell r="U651"/>
          <cell r="V651"/>
          <cell r="W651"/>
          <cell r="X651"/>
          <cell r="Y651"/>
          <cell r="Z651"/>
          <cell r="AA651"/>
          <cell r="AB651"/>
          <cell r="AC651"/>
          <cell r="AD651"/>
          <cell r="AE651"/>
          <cell r="AF651"/>
          <cell r="AG651"/>
          <cell r="AH651"/>
          <cell r="AI651"/>
          <cell r="AJ651"/>
          <cell r="AK651"/>
          <cell r="AL651"/>
          <cell r="AM651"/>
          <cell r="AN651"/>
          <cell r="AO651"/>
          <cell r="AP651"/>
          <cell r="AQ651"/>
          <cell r="AR651"/>
          <cell r="AS651"/>
          <cell r="AT651"/>
          <cell r="AU651"/>
        </row>
        <row r="652">
          <cell r="E652"/>
          <cell r="F652"/>
          <cell r="G652"/>
          <cell r="H652"/>
          <cell r="I652"/>
          <cell r="J652"/>
          <cell r="K652"/>
          <cell r="L652"/>
          <cell r="M652"/>
          <cell r="N652"/>
          <cell r="O652"/>
          <cell r="P652"/>
          <cell r="Q652"/>
          <cell r="R652"/>
          <cell r="S652"/>
          <cell r="T652"/>
          <cell r="U652"/>
          <cell r="V652"/>
          <cell r="W652"/>
          <cell r="X652"/>
          <cell r="Y652"/>
          <cell r="Z652"/>
          <cell r="AA652"/>
          <cell r="AB652"/>
          <cell r="AC652"/>
          <cell r="AD652"/>
          <cell r="AE652"/>
          <cell r="AF652"/>
          <cell r="AG652"/>
          <cell r="AH652"/>
          <cell r="AI652"/>
          <cell r="AJ652"/>
          <cell r="AK652"/>
          <cell r="AL652"/>
          <cell r="AM652"/>
          <cell r="AN652"/>
          <cell r="AO652"/>
          <cell r="AP652"/>
          <cell r="AQ652"/>
          <cell r="AR652"/>
          <cell r="AS652"/>
          <cell r="AT652"/>
          <cell r="AU652"/>
        </row>
        <row r="653">
          <cell r="E653"/>
          <cell r="F653"/>
          <cell r="G653"/>
          <cell r="H653"/>
          <cell r="I653"/>
          <cell r="J653"/>
          <cell r="K653"/>
          <cell r="L653"/>
          <cell r="M653"/>
          <cell r="N653"/>
          <cell r="O653"/>
          <cell r="P653"/>
          <cell r="Q653"/>
          <cell r="R653"/>
          <cell r="S653"/>
          <cell r="T653"/>
          <cell r="U653"/>
          <cell r="V653"/>
          <cell r="W653"/>
          <cell r="X653"/>
          <cell r="Y653"/>
          <cell r="Z653"/>
          <cell r="AA653"/>
          <cell r="AB653"/>
          <cell r="AC653"/>
          <cell r="AD653"/>
          <cell r="AE653"/>
          <cell r="AF653"/>
          <cell r="AG653"/>
          <cell r="AH653"/>
          <cell r="AI653"/>
          <cell r="AJ653"/>
          <cell r="AK653"/>
          <cell r="AL653"/>
          <cell r="AM653"/>
          <cell r="AN653"/>
          <cell r="AO653"/>
          <cell r="AP653"/>
          <cell r="AQ653"/>
          <cell r="AR653"/>
          <cell r="AS653"/>
          <cell r="AT653"/>
          <cell r="AU653"/>
        </row>
        <row r="654">
          <cell r="E654"/>
          <cell r="F654"/>
          <cell r="G654"/>
          <cell r="H654"/>
          <cell r="I654"/>
          <cell r="J654"/>
          <cell r="K654"/>
          <cell r="L654"/>
          <cell r="M654"/>
          <cell r="N654"/>
          <cell r="O654"/>
          <cell r="P654"/>
          <cell r="Q654"/>
          <cell r="R654"/>
          <cell r="S654"/>
          <cell r="T654"/>
          <cell r="U654"/>
          <cell r="V654"/>
          <cell r="W654"/>
          <cell r="X654"/>
          <cell r="Y654"/>
          <cell r="Z654"/>
          <cell r="AA654"/>
          <cell r="AB654"/>
          <cell r="AC654"/>
          <cell r="AD654"/>
          <cell r="AE654"/>
          <cell r="AF654"/>
          <cell r="AG654"/>
          <cell r="AH654"/>
          <cell r="AI654"/>
          <cell r="AJ654"/>
          <cell r="AK654"/>
          <cell r="AL654"/>
          <cell r="AM654"/>
          <cell r="AN654"/>
          <cell r="AO654"/>
          <cell r="AP654"/>
          <cell r="AQ654"/>
          <cell r="AR654"/>
          <cell r="AS654"/>
          <cell r="AT654"/>
          <cell r="AU654"/>
        </row>
        <row r="655">
          <cell r="E655"/>
          <cell r="F655"/>
          <cell r="G655"/>
          <cell r="H655"/>
          <cell r="I655"/>
          <cell r="J655"/>
          <cell r="K655"/>
          <cell r="L655"/>
          <cell r="M655"/>
          <cell r="N655"/>
          <cell r="O655"/>
          <cell r="P655"/>
          <cell r="Q655"/>
          <cell r="R655"/>
          <cell r="S655"/>
          <cell r="T655"/>
          <cell r="U655"/>
          <cell r="V655"/>
          <cell r="W655"/>
          <cell r="X655"/>
          <cell r="Y655"/>
          <cell r="Z655"/>
          <cell r="AA655"/>
          <cell r="AB655"/>
          <cell r="AC655"/>
          <cell r="AD655"/>
          <cell r="AE655"/>
          <cell r="AF655"/>
          <cell r="AG655"/>
          <cell r="AH655"/>
          <cell r="AI655"/>
          <cell r="AJ655"/>
          <cell r="AK655"/>
          <cell r="AL655"/>
          <cell r="AM655"/>
          <cell r="AN655"/>
          <cell r="AO655"/>
          <cell r="AP655"/>
          <cell r="AQ655"/>
          <cell r="AR655"/>
          <cell r="AS655"/>
          <cell r="AT655"/>
          <cell r="AU655"/>
        </row>
        <row r="656">
          <cell r="E656"/>
          <cell r="F656"/>
          <cell r="G656"/>
          <cell r="H656"/>
          <cell r="I656"/>
          <cell r="J656"/>
          <cell r="K656"/>
          <cell r="L656"/>
          <cell r="M656"/>
          <cell r="N656"/>
          <cell r="O656"/>
          <cell r="P656"/>
          <cell r="Q656"/>
          <cell r="R656"/>
          <cell r="S656"/>
          <cell r="T656"/>
          <cell r="U656"/>
          <cell r="V656"/>
          <cell r="W656"/>
          <cell r="X656"/>
          <cell r="Y656"/>
          <cell r="Z656"/>
          <cell r="AA656"/>
          <cell r="AB656"/>
          <cell r="AC656"/>
          <cell r="AD656"/>
          <cell r="AE656"/>
          <cell r="AF656"/>
          <cell r="AG656"/>
          <cell r="AH656"/>
          <cell r="AI656"/>
          <cell r="AJ656"/>
          <cell r="AK656"/>
          <cell r="AL656"/>
          <cell r="AM656"/>
          <cell r="AN656"/>
          <cell r="AO656"/>
          <cell r="AP656"/>
          <cell r="AQ656"/>
          <cell r="AR656"/>
          <cell r="AS656"/>
          <cell r="AT656"/>
          <cell r="AU656"/>
        </row>
        <row r="657">
          <cell r="E657"/>
          <cell r="F657"/>
          <cell r="G657"/>
          <cell r="H657"/>
          <cell r="I657"/>
          <cell r="J657"/>
          <cell r="K657"/>
          <cell r="L657"/>
          <cell r="M657"/>
          <cell r="N657"/>
          <cell r="O657"/>
          <cell r="P657"/>
          <cell r="Q657"/>
          <cell r="R657"/>
          <cell r="S657"/>
          <cell r="T657"/>
          <cell r="U657"/>
          <cell r="V657"/>
          <cell r="W657"/>
          <cell r="X657"/>
          <cell r="Y657"/>
          <cell r="Z657"/>
          <cell r="AA657"/>
          <cell r="AB657"/>
          <cell r="AC657"/>
          <cell r="AD657"/>
          <cell r="AE657"/>
          <cell r="AF657"/>
          <cell r="AG657"/>
          <cell r="AH657"/>
          <cell r="AI657"/>
          <cell r="AJ657"/>
          <cell r="AK657"/>
          <cell r="AL657"/>
          <cell r="AM657"/>
          <cell r="AN657"/>
          <cell r="AO657"/>
          <cell r="AP657"/>
          <cell r="AQ657"/>
          <cell r="AR657"/>
          <cell r="AS657"/>
          <cell r="AT657"/>
          <cell r="AU657"/>
        </row>
        <row r="658">
          <cell r="E658"/>
          <cell r="F658"/>
          <cell r="G658"/>
          <cell r="H658"/>
          <cell r="I658"/>
          <cell r="J658"/>
          <cell r="K658"/>
          <cell r="L658"/>
          <cell r="M658"/>
          <cell r="N658"/>
          <cell r="O658"/>
          <cell r="P658"/>
          <cell r="Q658"/>
          <cell r="R658"/>
          <cell r="S658"/>
          <cell r="T658"/>
          <cell r="U658"/>
          <cell r="V658"/>
          <cell r="W658"/>
          <cell r="X658"/>
          <cell r="Y658"/>
          <cell r="Z658"/>
          <cell r="AA658"/>
          <cell r="AB658"/>
          <cell r="AC658"/>
          <cell r="AD658"/>
          <cell r="AE658"/>
          <cell r="AF658"/>
          <cell r="AG658"/>
          <cell r="AH658"/>
          <cell r="AI658"/>
          <cell r="AJ658"/>
          <cell r="AK658"/>
          <cell r="AL658"/>
          <cell r="AM658"/>
          <cell r="AN658"/>
          <cell r="AO658"/>
          <cell r="AP658"/>
          <cell r="AQ658"/>
          <cell r="AR658"/>
          <cell r="AS658"/>
          <cell r="AT658"/>
          <cell r="AU658"/>
        </row>
        <row r="659">
          <cell r="E659"/>
          <cell r="F659"/>
          <cell r="G659"/>
          <cell r="H659"/>
          <cell r="I659"/>
          <cell r="J659"/>
          <cell r="K659"/>
          <cell r="L659"/>
          <cell r="M659"/>
          <cell r="N659"/>
          <cell r="O659"/>
          <cell r="P659"/>
          <cell r="Q659"/>
          <cell r="R659"/>
          <cell r="S659"/>
          <cell r="T659"/>
          <cell r="U659"/>
          <cell r="V659"/>
          <cell r="W659"/>
          <cell r="X659"/>
          <cell r="Y659"/>
          <cell r="Z659"/>
          <cell r="AA659"/>
          <cell r="AB659"/>
          <cell r="AC659"/>
          <cell r="AD659"/>
          <cell r="AE659"/>
          <cell r="AF659"/>
          <cell r="AG659"/>
          <cell r="AH659"/>
          <cell r="AI659"/>
          <cell r="AJ659"/>
          <cell r="AK659"/>
          <cell r="AL659"/>
          <cell r="AM659"/>
          <cell r="AN659"/>
          <cell r="AO659"/>
          <cell r="AP659"/>
          <cell r="AQ659"/>
          <cell r="AR659"/>
          <cell r="AS659"/>
          <cell r="AT659"/>
          <cell r="AU659"/>
        </row>
        <row r="660">
          <cell r="E660"/>
          <cell r="F660"/>
          <cell r="G660"/>
          <cell r="H660"/>
          <cell r="I660"/>
          <cell r="J660"/>
          <cell r="K660"/>
          <cell r="L660"/>
          <cell r="M660"/>
          <cell r="N660"/>
          <cell r="O660"/>
          <cell r="P660"/>
          <cell r="Q660"/>
          <cell r="R660"/>
          <cell r="S660"/>
          <cell r="T660"/>
          <cell r="U660"/>
          <cell r="V660"/>
          <cell r="W660"/>
          <cell r="X660"/>
          <cell r="Y660"/>
          <cell r="Z660"/>
          <cell r="AA660"/>
          <cell r="AB660"/>
          <cell r="AC660"/>
          <cell r="AD660"/>
          <cell r="AE660"/>
          <cell r="AF660"/>
          <cell r="AG660"/>
          <cell r="AH660"/>
          <cell r="AI660"/>
          <cell r="AJ660"/>
          <cell r="AK660"/>
          <cell r="AL660"/>
          <cell r="AM660"/>
          <cell r="AN660"/>
          <cell r="AO660"/>
          <cell r="AP660"/>
          <cell r="AQ660"/>
          <cell r="AR660"/>
          <cell r="AS660"/>
          <cell r="AT660"/>
          <cell r="AU660"/>
        </row>
        <row r="661">
          <cell r="E661"/>
          <cell r="F661"/>
          <cell r="G661"/>
          <cell r="H661"/>
          <cell r="I661"/>
          <cell r="J661"/>
          <cell r="K661"/>
          <cell r="L661"/>
          <cell r="M661"/>
          <cell r="N661"/>
          <cell r="O661"/>
          <cell r="P661"/>
          <cell r="Q661"/>
          <cell r="R661"/>
          <cell r="S661"/>
          <cell r="T661"/>
          <cell r="U661"/>
          <cell r="V661"/>
          <cell r="W661"/>
          <cell r="X661"/>
          <cell r="Y661"/>
          <cell r="Z661"/>
          <cell r="AA661"/>
          <cell r="AB661"/>
          <cell r="AC661"/>
          <cell r="AD661"/>
          <cell r="AE661"/>
          <cell r="AF661"/>
          <cell r="AG661"/>
          <cell r="AH661"/>
          <cell r="AI661"/>
          <cell r="AJ661"/>
          <cell r="AK661"/>
          <cell r="AL661"/>
          <cell r="AM661"/>
          <cell r="AN661"/>
          <cell r="AO661"/>
          <cell r="AP661"/>
          <cell r="AQ661"/>
          <cell r="AR661"/>
          <cell r="AS661"/>
          <cell r="AT661"/>
          <cell r="AU661"/>
        </row>
        <row r="662">
          <cell r="E662"/>
          <cell r="F662"/>
          <cell r="G662"/>
          <cell r="H662"/>
          <cell r="I662"/>
          <cell r="J662"/>
          <cell r="K662"/>
          <cell r="L662"/>
          <cell r="M662"/>
          <cell r="N662"/>
          <cell r="O662"/>
          <cell r="P662"/>
          <cell r="Q662"/>
          <cell r="R662"/>
          <cell r="S662"/>
          <cell r="T662"/>
          <cell r="U662"/>
          <cell r="V662"/>
          <cell r="W662"/>
          <cell r="X662"/>
          <cell r="Y662"/>
          <cell r="Z662"/>
          <cell r="AA662"/>
          <cell r="AB662"/>
          <cell r="AC662"/>
          <cell r="AD662"/>
          <cell r="AE662"/>
          <cell r="AF662"/>
          <cell r="AG662"/>
          <cell r="AH662"/>
          <cell r="AI662"/>
          <cell r="AJ662"/>
          <cell r="AK662"/>
          <cell r="AL662"/>
          <cell r="AM662"/>
          <cell r="AN662"/>
          <cell r="AO662"/>
          <cell r="AP662"/>
          <cell r="AQ662"/>
          <cell r="AR662"/>
          <cell r="AS662"/>
          <cell r="AT662"/>
          <cell r="AU662"/>
        </row>
        <row r="663">
          <cell r="E663"/>
          <cell r="F663"/>
          <cell r="G663"/>
          <cell r="H663"/>
          <cell r="I663"/>
          <cell r="J663"/>
          <cell r="K663"/>
          <cell r="L663"/>
          <cell r="M663"/>
          <cell r="N663"/>
          <cell r="O663"/>
          <cell r="P663"/>
          <cell r="Q663"/>
          <cell r="R663"/>
          <cell r="S663"/>
          <cell r="T663"/>
          <cell r="U663"/>
          <cell r="V663"/>
          <cell r="W663"/>
          <cell r="X663"/>
          <cell r="Y663"/>
          <cell r="Z663"/>
          <cell r="AA663"/>
          <cell r="AB663"/>
          <cell r="AC663"/>
          <cell r="AD663"/>
          <cell r="AE663"/>
          <cell r="AF663"/>
          <cell r="AG663"/>
          <cell r="AH663"/>
          <cell r="AI663"/>
          <cell r="AJ663"/>
          <cell r="AK663"/>
          <cell r="AL663"/>
          <cell r="AM663"/>
          <cell r="AN663"/>
          <cell r="AO663"/>
          <cell r="AP663"/>
          <cell r="AQ663"/>
          <cell r="AR663"/>
          <cell r="AS663"/>
          <cell r="AT663"/>
          <cell r="AU663"/>
        </row>
        <row r="664">
          <cell r="E664"/>
          <cell r="F664"/>
          <cell r="G664"/>
          <cell r="H664"/>
          <cell r="I664"/>
          <cell r="J664"/>
          <cell r="K664"/>
          <cell r="L664"/>
          <cell r="M664"/>
          <cell r="N664"/>
          <cell r="O664"/>
          <cell r="P664"/>
          <cell r="Q664"/>
          <cell r="R664"/>
          <cell r="S664"/>
          <cell r="T664"/>
          <cell r="U664"/>
          <cell r="V664"/>
          <cell r="W664"/>
          <cell r="X664"/>
          <cell r="Y664"/>
          <cell r="Z664"/>
          <cell r="AA664"/>
          <cell r="AB664"/>
          <cell r="AC664"/>
          <cell r="AD664"/>
          <cell r="AE664"/>
          <cell r="AF664"/>
          <cell r="AG664"/>
          <cell r="AH664"/>
          <cell r="AI664"/>
          <cell r="AJ664"/>
          <cell r="AK664"/>
          <cell r="AL664"/>
          <cell r="AM664"/>
          <cell r="AN664"/>
          <cell r="AO664"/>
          <cell r="AP664"/>
          <cell r="AQ664"/>
          <cell r="AR664"/>
          <cell r="AS664"/>
          <cell r="AT664"/>
          <cell r="AU664"/>
        </row>
        <row r="665">
          <cell r="E665"/>
          <cell r="F665"/>
          <cell r="G665"/>
          <cell r="H665"/>
          <cell r="I665"/>
          <cell r="J665"/>
          <cell r="K665"/>
          <cell r="L665"/>
          <cell r="M665"/>
          <cell r="N665"/>
          <cell r="O665"/>
          <cell r="P665"/>
          <cell r="Q665"/>
          <cell r="R665"/>
          <cell r="S665"/>
          <cell r="T665"/>
          <cell r="U665"/>
          <cell r="V665"/>
          <cell r="W665"/>
          <cell r="X665"/>
          <cell r="Y665"/>
          <cell r="Z665"/>
          <cell r="AA665"/>
          <cell r="AB665"/>
          <cell r="AC665"/>
          <cell r="AD665"/>
          <cell r="AE665"/>
          <cell r="AF665"/>
          <cell r="AG665"/>
          <cell r="AH665"/>
          <cell r="AI665"/>
          <cell r="AJ665"/>
          <cell r="AK665"/>
          <cell r="AL665"/>
          <cell r="AM665"/>
          <cell r="AN665"/>
          <cell r="AO665"/>
          <cell r="AP665"/>
          <cell r="AQ665"/>
          <cell r="AR665"/>
          <cell r="AS665"/>
          <cell r="AT665"/>
          <cell r="AU665"/>
        </row>
        <row r="666">
          <cell r="E666"/>
          <cell r="F666"/>
          <cell r="G666"/>
          <cell r="H666"/>
          <cell r="I666"/>
          <cell r="J666"/>
          <cell r="K666"/>
          <cell r="L666"/>
          <cell r="M666"/>
          <cell r="N666"/>
          <cell r="O666"/>
          <cell r="P666"/>
          <cell r="Q666"/>
          <cell r="R666"/>
          <cell r="S666"/>
          <cell r="T666"/>
          <cell r="U666"/>
          <cell r="V666"/>
          <cell r="W666"/>
          <cell r="X666"/>
          <cell r="Y666"/>
          <cell r="Z666"/>
          <cell r="AA666"/>
          <cell r="AB666"/>
          <cell r="AC666"/>
          <cell r="AD666"/>
          <cell r="AE666"/>
          <cell r="AF666"/>
          <cell r="AG666"/>
          <cell r="AH666"/>
          <cell r="AI666"/>
          <cell r="AJ666"/>
          <cell r="AK666"/>
          <cell r="AL666"/>
          <cell r="AM666"/>
          <cell r="AN666"/>
          <cell r="AO666"/>
          <cell r="AP666"/>
          <cell r="AQ666"/>
          <cell r="AR666"/>
          <cell r="AS666"/>
          <cell r="AT666"/>
          <cell r="AU666"/>
        </row>
        <row r="667">
          <cell r="E667"/>
          <cell r="F667"/>
          <cell r="G667"/>
          <cell r="H667"/>
          <cell r="I667"/>
          <cell r="J667"/>
          <cell r="K667"/>
          <cell r="L667"/>
          <cell r="M667"/>
          <cell r="N667"/>
          <cell r="O667"/>
          <cell r="P667"/>
          <cell r="Q667"/>
          <cell r="R667"/>
          <cell r="S667"/>
          <cell r="T667"/>
          <cell r="U667"/>
          <cell r="V667"/>
          <cell r="W667"/>
          <cell r="X667"/>
          <cell r="Y667"/>
          <cell r="Z667"/>
          <cell r="AA667"/>
          <cell r="AB667"/>
          <cell r="AC667"/>
          <cell r="AD667"/>
          <cell r="AE667"/>
          <cell r="AF667"/>
          <cell r="AG667"/>
          <cell r="AH667"/>
          <cell r="AI667"/>
          <cell r="AJ667"/>
          <cell r="AK667"/>
          <cell r="AL667"/>
          <cell r="AM667"/>
          <cell r="AN667"/>
          <cell r="AO667"/>
          <cell r="AP667"/>
          <cell r="AQ667"/>
          <cell r="AR667"/>
          <cell r="AS667"/>
          <cell r="AT667"/>
          <cell r="AU667"/>
        </row>
        <row r="668">
          <cell r="E668"/>
          <cell r="F668"/>
          <cell r="G668"/>
          <cell r="H668"/>
          <cell r="I668"/>
          <cell r="J668"/>
          <cell r="K668"/>
          <cell r="L668"/>
          <cell r="M668"/>
          <cell r="N668"/>
          <cell r="O668"/>
          <cell r="P668"/>
          <cell r="Q668"/>
          <cell r="R668"/>
          <cell r="S668"/>
          <cell r="T668"/>
          <cell r="U668"/>
          <cell r="V668"/>
          <cell r="W668"/>
          <cell r="X668"/>
          <cell r="Y668"/>
          <cell r="Z668"/>
          <cell r="AA668"/>
          <cell r="AB668"/>
          <cell r="AC668"/>
          <cell r="AD668"/>
          <cell r="AE668"/>
          <cell r="AF668"/>
          <cell r="AG668"/>
          <cell r="AH668"/>
          <cell r="AI668"/>
          <cell r="AJ668"/>
          <cell r="AK668"/>
          <cell r="AL668"/>
          <cell r="AM668"/>
          <cell r="AN668"/>
          <cell r="AO668"/>
          <cell r="AP668"/>
          <cell r="AQ668"/>
          <cell r="AR668"/>
          <cell r="AS668"/>
          <cell r="AT668"/>
          <cell r="AU668"/>
        </row>
        <row r="669">
          <cell r="E669"/>
          <cell r="F669"/>
          <cell r="G669"/>
          <cell r="H669"/>
          <cell r="I669"/>
          <cell r="J669"/>
          <cell r="K669"/>
          <cell r="L669"/>
          <cell r="M669"/>
          <cell r="N669"/>
          <cell r="O669"/>
          <cell r="P669"/>
          <cell r="Q669"/>
          <cell r="R669"/>
          <cell r="S669"/>
          <cell r="T669"/>
          <cell r="U669"/>
          <cell r="V669"/>
          <cell r="W669"/>
          <cell r="X669"/>
          <cell r="Y669"/>
          <cell r="Z669"/>
          <cell r="AA669"/>
          <cell r="AB669"/>
          <cell r="AC669"/>
          <cell r="AD669"/>
          <cell r="AE669"/>
          <cell r="AF669"/>
          <cell r="AG669"/>
          <cell r="AH669"/>
          <cell r="AI669"/>
          <cell r="AJ669"/>
          <cell r="AK669"/>
          <cell r="AL669"/>
          <cell r="AM669"/>
          <cell r="AN669"/>
          <cell r="AO669"/>
          <cell r="AP669"/>
          <cell r="AQ669"/>
          <cell r="AR669"/>
          <cell r="AS669"/>
          <cell r="AT669"/>
          <cell r="AU669"/>
        </row>
        <row r="670">
          <cell r="E670"/>
          <cell r="F670"/>
          <cell r="G670"/>
          <cell r="H670"/>
          <cell r="I670"/>
          <cell r="J670"/>
          <cell r="K670"/>
          <cell r="L670"/>
          <cell r="M670"/>
          <cell r="N670"/>
          <cell r="O670"/>
          <cell r="P670"/>
          <cell r="Q670"/>
          <cell r="R670"/>
          <cell r="S670"/>
          <cell r="T670"/>
          <cell r="U670"/>
          <cell r="V670"/>
          <cell r="W670"/>
          <cell r="X670"/>
          <cell r="Y670"/>
          <cell r="Z670"/>
          <cell r="AA670"/>
          <cell r="AB670"/>
          <cell r="AC670"/>
          <cell r="AD670"/>
          <cell r="AE670"/>
          <cell r="AF670"/>
          <cell r="AG670"/>
          <cell r="AH670"/>
          <cell r="AI670"/>
          <cell r="AJ670"/>
          <cell r="AK670"/>
          <cell r="AL670"/>
          <cell r="AM670"/>
          <cell r="AN670"/>
          <cell r="AO670"/>
          <cell r="AP670"/>
          <cell r="AQ670"/>
          <cell r="AR670"/>
          <cell r="AS670"/>
          <cell r="AT670"/>
          <cell r="AU670"/>
        </row>
        <row r="671">
          <cell r="E671"/>
          <cell r="F671"/>
          <cell r="G671"/>
          <cell r="H671"/>
          <cell r="I671"/>
          <cell r="J671"/>
          <cell r="K671"/>
          <cell r="L671"/>
          <cell r="M671"/>
          <cell r="N671"/>
          <cell r="O671"/>
          <cell r="P671"/>
          <cell r="Q671"/>
          <cell r="R671"/>
          <cell r="S671"/>
          <cell r="T671"/>
          <cell r="U671"/>
          <cell r="V671"/>
          <cell r="W671"/>
          <cell r="X671"/>
          <cell r="Y671"/>
          <cell r="Z671"/>
          <cell r="AA671"/>
          <cell r="AB671"/>
          <cell r="AC671"/>
          <cell r="AD671"/>
          <cell r="AE671"/>
          <cell r="AF671"/>
          <cell r="AG671"/>
          <cell r="AH671"/>
          <cell r="AI671"/>
          <cell r="AJ671"/>
          <cell r="AK671"/>
          <cell r="AL671"/>
          <cell r="AM671"/>
          <cell r="AN671"/>
          <cell r="AO671"/>
          <cell r="AP671"/>
          <cell r="AQ671"/>
          <cell r="AR671"/>
          <cell r="AS671"/>
          <cell r="AT671"/>
          <cell r="AU671"/>
        </row>
        <row r="672">
          <cell r="E672"/>
          <cell r="F672"/>
          <cell r="G672"/>
          <cell r="H672"/>
          <cell r="I672"/>
          <cell r="J672"/>
          <cell r="K672"/>
          <cell r="L672"/>
          <cell r="M672"/>
          <cell r="N672"/>
          <cell r="O672"/>
          <cell r="P672"/>
          <cell r="Q672"/>
          <cell r="R672"/>
          <cell r="S672"/>
          <cell r="T672"/>
          <cell r="U672"/>
          <cell r="V672"/>
          <cell r="W672"/>
          <cell r="X672"/>
          <cell r="Y672"/>
          <cell r="Z672"/>
          <cell r="AA672"/>
          <cell r="AB672"/>
          <cell r="AC672"/>
          <cell r="AD672"/>
          <cell r="AE672"/>
          <cell r="AF672"/>
          <cell r="AG672"/>
          <cell r="AH672"/>
          <cell r="AI672"/>
          <cell r="AJ672"/>
          <cell r="AK672"/>
          <cell r="AL672"/>
          <cell r="AM672"/>
          <cell r="AN672"/>
          <cell r="AO672"/>
          <cell r="AP672"/>
          <cell r="AQ672"/>
          <cell r="AR672"/>
          <cell r="AS672"/>
          <cell r="AT672"/>
          <cell r="AU672"/>
        </row>
        <row r="673">
          <cell r="E673"/>
          <cell r="F673"/>
          <cell r="G673"/>
          <cell r="H673"/>
          <cell r="I673"/>
          <cell r="J673"/>
          <cell r="K673"/>
          <cell r="L673"/>
          <cell r="M673"/>
          <cell r="N673"/>
          <cell r="O673"/>
          <cell r="P673"/>
          <cell r="Q673"/>
          <cell r="R673"/>
          <cell r="S673"/>
          <cell r="T673"/>
          <cell r="U673"/>
          <cell r="V673"/>
          <cell r="W673"/>
          <cell r="X673"/>
          <cell r="Y673"/>
          <cell r="Z673"/>
          <cell r="AA673"/>
          <cell r="AB673"/>
          <cell r="AC673"/>
          <cell r="AD673"/>
          <cell r="AE673"/>
          <cell r="AF673"/>
          <cell r="AG673"/>
          <cell r="AH673"/>
          <cell r="AI673"/>
          <cell r="AJ673"/>
          <cell r="AK673"/>
          <cell r="AL673"/>
          <cell r="AM673"/>
          <cell r="AN673"/>
          <cell r="AO673"/>
          <cell r="AP673"/>
          <cell r="AQ673"/>
          <cell r="AR673"/>
          <cell r="AS673"/>
          <cell r="AT673"/>
          <cell r="AU673"/>
        </row>
        <row r="674">
          <cell r="E674"/>
          <cell r="F674"/>
          <cell r="G674"/>
          <cell r="H674"/>
          <cell r="I674"/>
          <cell r="J674"/>
          <cell r="K674"/>
          <cell r="L674"/>
          <cell r="M674"/>
          <cell r="N674"/>
          <cell r="O674"/>
          <cell r="P674"/>
          <cell r="Q674"/>
          <cell r="R674"/>
          <cell r="S674"/>
          <cell r="T674"/>
          <cell r="U674"/>
          <cell r="V674"/>
          <cell r="W674"/>
          <cell r="X674"/>
          <cell r="Y674"/>
          <cell r="Z674"/>
          <cell r="AA674"/>
          <cell r="AB674"/>
          <cell r="AC674"/>
          <cell r="AD674"/>
          <cell r="AE674"/>
          <cell r="AF674"/>
          <cell r="AG674"/>
          <cell r="AH674"/>
          <cell r="AI674"/>
          <cell r="AJ674"/>
          <cell r="AK674"/>
          <cell r="AL674"/>
          <cell r="AM674"/>
          <cell r="AN674"/>
          <cell r="AO674"/>
          <cell r="AP674"/>
          <cell r="AQ674"/>
          <cell r="AR674"/>
          <cell r="AS674"/>
          <cell r="AT674"/>
          <cell r="AU674"/>
        </row>
        <row r="675">
          <cell r="E675"/>
          <cell r="F675"/>
          <cell r="G675"/>
          <cell r="H675"/>
          <cell r="I675"/>
          <cell r="J675"/>
          <cell r="K675"/>
          <cell r="L675"/>
          <cell r="M675"/>
          <cell r="N675"/>
          <cell r="O675"/>
          <cell r="P675"/>
          <cell r="Q675"/>
          <cell r="R675"/>
          <cell r="S675"/>
          <cell r="T675"/>
          <cell r="U675"/>
          <cell r="V675"/>
          <cell r="W675"/>
          <cell r="X675"/>
          <cell r="Y675"/>
          <cell r="Z675"/>
          <cell r="AA675"/>
          <cell r="AB675"/>
          <cell r="AC675"/>
          <cell r="AD675"/>
          <cell r="AE675"/>
          <cell r="AF675"/>
          <cell r="AG675"/>
          <cell r="AH675"/>
          <cell r="AI675"/>
          <cell r="AJ675"/>
          <cell r="AK675"/>
          <cell r="AL675"/>
          <cell r="AM675"/>
          <cell r="AN675"/>
          <cell r="AO675"/>
          <cell r="AP675"/>
          <cell r="AQ675"/>
          <cell r="AR675"/>
          <cell r="AS675"/>
          <cell r="AT675"/>
          <cell r="AU675"/>
        </row>
        <row r="676">
          <cell r="E676"/>
          <cell r="F676"/>
          <cell r="G676"/>
          <cell r="H676"/>
          <cell r="I676"/>
          <cell r="J676"/>
          <cell r="K676"/>
          <cell r="L676"/>
          <cell r="M676"/>
          <cell r="N676"/>
          <cell r="O676"/>
          <cell r="P676"/>
          <cell r="Q676"/>
          <cell r="R676"/>
          <cell r="S676"/>
          <cell r="T676"/>
          <cell r="U676"/>
          <cell r="V676"/>
          <cell r="W676"/>
          <cell r="X676"/>
          <cell r="Y676"/>
          <cell r="Z676"/>
          <cell r="AA676"/>
          <cell r="AB676"/>
          <cell r="AC676"/>
          <cell r="AD676"/>
          <cell r="AE676"/>
          <cell r="AF676"/>
          <cell r="AG676"/>
          <cell r="AH676"/>
          <cell r="AI676"/>
          <cell r="AJ676"/>
          <cell r="AK676"/>
          <cell r="AL676"/>
          <cell r="AM676"/>
          <cell r="AN676"/>
          <cell r="AO676"/>
          <cell r="AP676"/>
          <cell r="AQ676"/>
          <cell r="AR676"/>
          <cell r="AS676"/>
          <cell r="AT676"/>
          <cell r="AU676"/>
        </row>
        <row r="677">
          <cell r="E677"/>
          <cell r="F677"/>
          <cell r="G677"/>
          <cell r="H677"/>
          <cell r="I677"/>
          <cell r="J677"/>
          <cell r="K677"/>
          <cell r="L677"/>
          <cell r="M677"/>
          <cell r="N677"/>
          <cell r="O677"/>
          <cell r="P677"/>
          <cell r="Q677"/>
          <cell r="R677"/>
          <cell r="S677"/>
          <cell r="T677"/>
          <cell r="U677"/>
          <cell r="V677"/>
          <cell r="W677"/>
          <cell r="X677"/>
          <cell r="Y677"/>
          <cell r="Z677"/>
          <cell r="AA677"/>
          <cell r="AB677"/>
          <cell r="AC677"/>
          <cell r="AD677"/>
          <cell r="AE677"/>
          <cell r="AF677"/>
          <cell r="AG677"/>
          <cell r="AH677"/>
          <cell r="AI677"/>
          <cell r="AJ677"/>
          <cell r="AK677"/>
          <cell r="AL677"/>
          <cell r="AM677"/>
          <cell r="AN677"/>
          <cell r="AO677"/>
          <cell r="AP677"/>
          <cell r="AQ677"/>
          <cell r="AR677"/>
          <cell r="AS677"/>
          <cell r="AT677"/>
          <cell r="AU677"/>
        </row>
        <row r="678">
          <cell r="E678"/>
          <cell r="F678"/>
          <cell r="G678"/>
          <cell r="H678"/>
          <cell r="I678"/>
          <cell r="J678"/>
          <cell r="K678"/>
          <cell r="L678"/>
          <cell r="M678"/>
          <cell r="N678"/>
          <cell r="O678"/>
          <cell r="P678"/>
          <cell r="Q678"/>
          <cell r="R678"/>
          <cell r="S678"/>
          <cell r="T678"/>
          <cell r="U678"/>
          <cell r="V678"/>
          <cell r="W678"/>
          <cell r="X678"/>
          <cell r="Y678"/>
          <cell r="Z678"/>
          <cell r="AA678"/>
          <cell r="AB678"/>
          <cell r="AC678"/>
          <cell r="AD678"/>
          <cell r="AE678"/>
          <cell r="AF678"/>
          <cell r="AG678"/>
          <cell r="AH678"/>
          <cell r="AI678"/>
          <cell r="AJ678"/>
          <cell r="AK678"/>
          <cell r="AL678"/>
          <cell r="AM678"/>
          <cell r="AN678"/>
          <cell r="AO678"/>
          <cell r="AP678"/>
          <cell r="AQ678"/>
          <cell r="AR678"/>
          <cell r="AS678"/>
          <cell r="AT678"/>
          <cell r="AU678"/>
        </row>
        <row r="679">
          <cell r="E679"/>
          <cell r="F679"/>
          <cell r="G679"/>
          <cell r="H679"/>
          <cell r="I679"/>
          <cell r="J679"/>
          <cell r="K679"/>
          <cell r="L679"/>
          <cell r="M679"/>
          <cell r="N679"/>
          <cell r="O679"/>
          <cell r="P679"/>
          <cell r="Q679"/>
          <cell r="R679"/>
          <cell r="S679"/>
          <cell r="T679"/>
          <cell r="U679"/>
          <cell r="V679"/>
          <cell r="W679"/>
          <cell r="X679"/>
          <cell r="Y679"/>
          <cell r="Z679"/>
          <cell r="AA679"/>
          <cell r="AB679"/>
          <cell r="AC679"/>
          <cell r="AD679"/>
          <cell r="AE679"/>
          <cell r="AF679"/>
          <cell r="AG679"/>
          <cell r="AH679"/>
          <cell r="AI679"/>
          <cell r="AJ679"/>
          <cell r="AK679"/>
          <cell r="AL679"/>
          <cell r="AM679"/>
          <cell r="AN679"/>
          <cell r="AO679"/>
          <cell r="AP679"/>
          <cell r="AQ679"/>
          <cell r="AR679"/>
          <cell r="AS679"/>
          <cell r="AT679"/>
          <cell r="AU679"/>
        </row>
        <row r="680">
          <cell r="E680"/>
          <cell r="F680"/>
          <cell r="G680"/>
          <cell r="H680"/>
          <cell r="I680"/>
          <cell r="J680"/>
          <cell r="K680"/>
          <cell r="L680"/>
          <cell r="M680"/>
          <cell r="N680"/>
          <cell r="O680"/>
          <cell r="P680"/>
          <cell r="Q680"/>
          <cell r="R680"/>
          <cell r="S680"/>
          <cell r="T680"/>
          <cell r="U680"/>
          <cell r="V680"/>
          <cell r="W680"/>
          <cell r="X680"/>
          <cell r="Y680"/>
          <cell r="Z680"/>
          <cell r="AA680"/>
          <cell r="AB680"/>
          <cell r="AC680"/>
          <cell r="AD680"/>
          <cell r="AE680"/>
          <cell r="AF680"/>
          <cell r="AG680"/>
          <cell r="AH680"/>
          <cell r="AI680"/>
          <cell r="AJ680"/>
          <cell r="AK680"/>
          <cell r="AL680"/>
          <cell r="AM680"/>
          <cell r="AN680"/>
          <cell r="AO680"/>
          <cell r="AP680"/>
          <cell r="AQ680"/>
          <cell r="AR680"/>
          <cell r="AS680"/>
          <cell r="AT680"/>
          <cell r="AU680"/>
        </row>
        <row r="681">
          <cell r="E681"/>
          <cell r="F681"/>
          <cell r="G681"/>
          <cell r="H681"/>
          <cell r="I681"/>
          <cell r="J681"/>
          <cell r="K681"/>
          <cell r="L681"/>
          <cell r="M681"/>
          <cell r="N681"/>
          <cell r="O681"/>
          <cell r="P681"/>
          <cell r="Q681"/>
          <cell r="R681"/>
          <cell r="S681"/>
          <cell r="T681"/>
          <cell r="U681"/>
          <cell r="V681"/>
          <cell r="W681"/>
          <cell r="X681"/>
          <cell r="Y681"/>
          <cell r="Z681"/>
          <cell r="AA681"/>
          <cell r="AB681"/>
          <cell r="AC681"/>
          <cell r="AD681"/>
          <cell r="AE681"/>
          <cell r="AF681"/>
          <cell r="AG681"/>
          <cell r="AH681"/>
          <cell r="AI681"/>
          <cell r="AJ681"/>
          <cell r="AK681"/>
          <cell r="AL681"/>
          <cell r="AM681"/>
          <cell r="AN681"/>
          <cell r="AO681"/>
          <cell r="AP681"/>
          <cell r="AQ681"/>
          <cell r="AR681"/>
          <cell r="AS681"/>
          <cell r="AT681"/>
          <cell r="AU681"/>
        </row>
        <row r="682">
          <cell r="E682"/>
          <cell r="F682"/>
          <cell r="G682"/>
          <cell r="H682"/>
          <cell r="I682"/>
          <cell r="J682"/>
          <cell r="K682"/>
          <cell r="L682"/>
          <cell r="M682"/>
          <cell r="N682"/>
          <cell r="O682"/>
          <cell r="P682"/>
          <cell r="Q682"/>
          <cell r="R682"/>
          <cell r="S682"/>
          <cell r="T682"/>
          <cell r="U682"/>
          <cell r="V682"/>
          <cell r="W682"/>
          <cell r="X682"/>
          <cell r="Y682"/>
          <cell r="Z682"/>
          <cell r="AA682"/>
          <cell r="AB682"/>
          <cell r="AC682"/>
          <cell r="AD682"/>
          <cell r="AE682"/>
          <cell r="AF682"/>
          <cell r="AG682"/>
          <cell r="AH682"/>
          <cell r="AI682"/>
          <cell r="AJ682"/>
          <cell r="AK682"/>
          <cell r="AL682"/>
          <cell r="AM682"/>
          <cell r="AN682"/>
          <cell r="AO682"/>
          <cell r="AP682"/>
          <cell r="AQ682"/>
          <cell r="AR682"/>
          <cell r="AS682"/>
          <cell r="AT682"/>
          <cell r="AU682"/>
        </row>
        <row r="683">
          <cell r="E683"/>
          <cell r="F683"/>
          <cell r="G683"/>
          <cell r="H683"/>
          <cell r="I683"/>
          <cell r="J683"/>
          <cell r="K683"/>
          <cell r="L683"/>
          <cell r="M683"/>
          <cell r="N683"/>
          <cell r="O683"/>
          <cell r="P683"/>
          <cell r="Q683"/>
          <cell r="R683"/>
          <cell r="S683"/>
          <cell r="T683"/>
          <cell r="U683"/>
          <cell r="V683"/>
          <cell r="W683"/>
          <cell r="X683"/>
          <cell r="Y683"/>
          <cell r="Z683"/>
          <cell r="AA683"/>
          <cell r="AB683"/>
          <cell r="AC683"/>
          <cell r="AD683"/>
          <cell r="AE683"/>
          <cell r="AF683"/>
          <cell r="AG683"/>
          <cell r="AH683"/>
          <cell r="AI683"/>
          <cell r="AJ683"/>
          <cell r="AK683"/>
          <cell r="AL683"/>
          <cell r="AM683"/>
          <cell r="AN683"/>
          <cell r="AO683"/>
          <cell r="AP683"/>
          <cell r="AQ683"/>
          <cell r="AR683"/>
          <cell r="AS683"/>
          <cell r="AT683"/>
          <cell r="AU683"/>
        </row>
        <row r="684">
          <cell r="E684"/>
          <cell r="F684"/>
          <cell r="G684"/>
          <cell r="H684"/>
          <cell r="I684"/>
          <cell r="J684"/>
          <cell r="K684"/>
          <cell r="L684"/>
          <cell r="M684"/>
          <cell r="N684"/>
          <cell r="O684"/>
          <cell r="P684"/>
          <cell r="Q684"/>
          <cell r="R684"/>
          <cell r="S684"/>
          <cell r="T684"/>
          <cell r="U684"/>
          <cell r="V684"/>
          <cell r="W684"/>
          <cell r="X684"/>
          <cell r="Y684"/>
          <cell r="Z684"/>
          <cell r="AA684"/>
          <cell r="AB684"/>
          <cell r="AC684"/>
          <cell r="AD684"/>
          <cell r="AE684"/>
          <cell r="AF684"/>
          <cell r="AG684"/>
          <cell r="AH684"/>
          <cell r="AI684"/>
          <cell r="AJ684"/>
          <cell r="AK684"/>
          <cell r="AL684"/>
          <cell r="AM684"/>
          <cell r="AN684"/>
          <cell r="AO684"/>
          <cell r="AP684"/>
          <cell r="AQ684"/>
          <cell r="AR684"/>
          <cell r="AS684"/>
          <cell r="AT684"/>
          <cell r="AU684"/>
        </row>
        <row r="685">
          <cell r="E685"/>
          <cell r="F685"/>
          <cell r="G685"/>
          <cell r="H685"/>
          <cell r="I685"/>
          <cell r="J685"/>
          <cell r="K685"/>
          <cell r="L685"/>
          <cell r="M685"/>
          <cell r="N685"/>
          <cell r="O685"/>
          <cell r="P685"/>
          <cell r="Q685"/>
          <cell r="R685"/>
          <cell r="S685"/>
          <cell r="T685"/>
          <cell r="U685"/>
          <cell r="V685"/>
          <cell r="W685"/>
          <cell r="X685"/>
          <cell r="Y685"/>
          <cell r="Z685"/>
          <cell r="AA685"/>
          <cell r="AB685"/>
          <cell r="AC685"/>
          <cell r="AD685"/>
          <cell r="AE685"/>
          <cell r="AF685"/>
          <cell r="AG685"/>
          <cell r="AH685"/>
          <cell r="AI685"/>
          <cell r="AJ685"/>
          <cell r="AK685"/>
          <cell r="AL685"/>
          <cell r="AM685"/>
          <cell r="AN685"/>
          <cell r="AO685"/>
          <cell r="AP685"/>
          <cell r="AQ685"/>
          <cell r="AR685"/>
          <cell r="AS685"/>
          <cell r="AT685"/>
          <cell r="AU685"/>
        </row>
        <row r="686">
          <cell r="E686"/>
          <cell r="F686"/>
          <cell r="G686"/>
          <cell r="H686"/>
          <cell r="I686"/>
          <cell r="J686"/>
          <cell r="K686"/>
          <cell r="L686"/>
          <cell r="M686"/>
          <cell r="N686"/>
          <cell r="O686"/>
          <cell r="P686"/>
          <cell r="Q686"/>
          <cell r="R686"/>
          <cell r="S686"/>
          <cell r="T686"/>
          <cell r="U686"/>
          <cell r="V686"/>
          <cell r="W686"/>
          <cell r="X686"/>
          <cell r="Y686"/>
          <cell r="Z686"/>
          <cell r="AA686"/>
          <cell r="AB686"/>
          <cell r="AC686"/>
          <cell r="AD686"/>
          <cell r="AE686"/>
          <cell r="AF686"/>
          <cell r="AG686"/>
          <cell r="AH686"/>
          <cell r="AI686"/>
          <cell r="AJ686"/>
          <cell r="AK686"/>
          <cell r="AL686"/>
          <cell r="AM686"/>
          <cell r="AN686"/>
          <cell r="AO686"/>
          <cell r="AP686"/>
          <cell r="AQ686"/>
          <cell r="AR686"/>
          <cell r="AS686"/>
          <cell r="AT686"/>
          <cell r="AU686"/>
        </row>
        <row r="687">
          <cell r="E687"/>
          <cell r="F687"/>
          <cell r="G687"/>
          <cell r="H687"/>
          <cell r="I687"/>
          <cell r="J687"/>
          <cell r="K687"/>
          <cell r="L687"/>
          <cell r="M687"/>
          <cell r="N687"/>
          <cell r="O687"/>
          <cell r="P687"/>
          <cell r="Q687"/>
          <cell r="R687"/>
          <cell r="S687"/>
          <cell r="T687"/>
          <cell r="U687"/>
          <cell r="V687"/>
          <cell r="W687"/>
          <cell r="X687"/>
          <cell r="Y687"/>
          <cell r="Z687"/>
          <cell r="AA687"/>
          <cell r="AB687"/>
          <cell r="AC687"/>
          <cell r="AD687"/>
          <cell r="AE687"/>
          <cell r="AF687"/>
          <cell r="AG687"/>
          <cell r="AH687"/>
          <cell r="AI687"/>
          <cell r="AJ687"/>
          <cell r="AK687"/>
          <cell r="AL687"/>
          <cell r="AM687"/>
          <cell r="AN687"/>
          <cell r="AO687"/>
          <cell r="AP687"/>
          <cell r="AQ687"/>
          <cell r="AR687"/>
          <cell r="AS687"/>
          <cell r="AT687"/>
          <cell r="AU687"/>
        </row>
        <row r="688">
          <cell r="E688"/>
          <cell r="F688"/>
          <cell r="G688"/>
          <cell r="H688"/>
          <cell r="I688"/>
          <cell r="J688"/>
          <cell r="K688"/>
          <cell r="L688"/>
          <cell r="M688"/>
          <cell r="N688"/>
          <cell r="O688"/>
          <cell r="P688"/>
          <cell r="Q688"/>
          <cell r="R688"/>
          <cell r="S688"/>
          <cell r="T688"/>
          <cell r="U688"/>
          <cell r="V688"/>
          <cell r="W688"/>
          <cell r="X688"/>
          <cell r="Y688"/>
          <cell r="Z688"/>
          <cell r="AA688"/>
          <cell r="AB688"/>
          <cell r="AC688"/>
          <cell r="AD688"/>
          <cell r="AE688"/>
          <cell r="AF688"/>
          <cell r="AG688"/>
          <cell r="AH688"/>
          <cell r="AI688"/>
          <cell r="AJ688"/>
          <cell r="AK688"/>
          <cell r="AL688"/>
          <cell r="AM688"/>
          <cell r="AN688"/>
          <cell r="AO688"/>
          <cell r="AP688"/>
          <cell r="AQ688"/>
          <cell r="AR688"/>
          <cell r="AS688"/>
          <cell r="AT688"/>
          <cell r="AU688"/>
        </row>
        <row r="689">
          <cell r="E689"/>
          <cell r="F689"/>
          <cell r="G689"/>
          <cell r="H689"/>
          <cell r="I689"/>
          <cell r="J689"/>
          <cell r="K689"/>
          <cell r="L689"/>
          <cell r="M689"/>
          <cell r="N689"/>
          <cell r="O689"/>
          <cell r="P689"/>
          <cell r="Q689"/>
          <cell r="R689"/>
          <cell r="S689"/>
          <cell r="T689"/>
          <cell r="U689"/>
          <cell r="V689"/>
          <cell r="W689"/>
          <cell r="X689"/>
          <cell r="Y689"/>
          <cell r="Z689"/>
          <cell r="AA689"/>
          <cell r="AB689"/>
          <cell r="AC689"/>
          <cell r="AD689"/>
          <cell r="AE689"/>
          <cell r="AF689"/>
          <cell r="AG689"/>
          <cell r="AH689"/>
          <cell r="AI689"/>
          <cell r="AJ689"/>
          <cell r="AK689"/>
          <cell r="AL689"/>
          <cell r="AM689"/>
          <cell r="AN689"/>
          <cell r="AO689"/>
          <cell r="AP689"/>
          <cell r="AQ689"/>
          <cell r="AR689"/>
          <cell r="AS689"/>
          <cell r="AT689"/>
          <cell r="AU689"/>
        </row>
        <row r="690">
          <cell r="E690"/>
          <cell r="F690"/>
          <cell r="G690"/>
          <cell r="H690"/>
          <cell r="I690"/>
          <cell r="J690"/>
          <cell r="K690"/>
          <cell r="L690"/>
          <cell r="M690"/>
          <cell r="N690"/>
          <cell r="O690"/>
          <cell r="P690"/>
          <cell r="Q690"/>
          <cell r="R690"/>
          <cell r="S690"/>
          <cell r="T690"/>
          <cell r="U690"/>
          <cell r="V690"/>
          <cell r="W690"/>
          <cell r="X690"/>
          <cell r="Y690"/>
          <cell r="Z690"/>
          <cell r="AA690"/>
          <cell r="AB690"/>
          <cell r="AC690"/>
          <cell r="AD690"/>
          <cell r="AE690"/>
          <cell r="AF690"/>
          <cell r="AG690"/>
          <cell r="AH690"/>
          <cell r="AI690"/>
          <cell r="AJ690"/>
          <cell r="AK690"/>
          <cell r="AL690"/>
          <cell r="AM690"/>
          <cell r="AN690"/>
          <cell r="AO690"/>
          <cell r="AP690"/>
          <cell r="AQ690"/>
          <cell r="AR690"/>
          <cell r="AS690"/>
          <cell r="AT690"/>
          <cell r="AU690"/>
        </row>
        <row r="691">
          <cell r="E691"/>
          <cell r="F691"/>
          <cell r="G691"/>
          <cell r="H691"/>
          <cell r="I691"/>
          <cell r="J691"/>
          <cell r="K691"/>
          <cell r="L691"/>
          <cell r="M691"/>
          <cell r="N691"/>
          <cell r="O691"/>
          <cell r="P691"/>
          <cell r="Q691"/>
          <cell r="R691"/>
          <cell r="S691"/>
          <cell r="T691"/>
          <cell r="U691"/>
          <cell r="V691"/>
          <cell r="W691"/>
          <cell r="X691"/>
          <cell r="Y691"/>
          <cell r="Z691"/>
          <cell r="AA691"/>
          <cell r="AB691"/>
          <cell r="AC691"/>
          <cell r="AD691"/>
          <cell r="AE691"/>
          <cell r="AF691"/>
          <cell r="AG691"/>
          <cell r="AH691"/>
          <cell r="AI691"/>
          <cell r="AJ691"/>
          <cell r="AK691"/>
          <cell r="AL691"/>
          <cell r="AM691"/>
          <cell r="AN691"/>
          <cell r="AO691"/>
          <cell r="AP691"/>
          <cell r="AQ691"/>
          <cell r="AR691"/>
          <cell r="AS691"/>
          <cell r="AT691"/>
          <cell r="AU691"/>
        </row>
        <row r="692">
          <cell r="E692"/>
          <cell r="F692"/>
          <cell r="G692"/>
          <cell r="H692"/>
          <cell r="I692"/>
          <cell r="J692"/>
          <cell r="K692"/>
          <cell r="L692"/>
          <cell r="M692"/>
          <cell r="N692"/>
          <cell r="O692"/>
          <cell r="P692"/>
          <cell r="Q692"/>
          <cell r="R692"/>
          <cell r="S692"/>
          <cell r="T692"/>
          <cell r="U692"/>
          <cell r="V692"/>
          <cell r="W692"/>
          <cell r="X692"/>
          <cell r="Y692"/>
          <cell r="Z692"/>
          <cell r="AA692"/>
          <cell r="AB692"/>
          <cell r="AC692"/>
          <cell r="AD692"/>
          <cell r="AE692"/>
          <cell r="AF692"/>
          <cell r="AG692"/>
          <cell r="AH692"/>
          <cell r="AI692"/>
          <cell r="AJ692"/>
          <cell r="AK692"/>
          <cell r="AL692"/>
          <cell r="AM692"/>
          <cell r="AN692"/>
          <cell r="AO692"/>
          <cell r="AP692"/>
          <cell r="AQ692"/>
          <cell r="AR692"/>
          <cell r="AS692"/>
          <cell r="AT692"/>
          <cell r="AU692"/>
        </row>
        <row r="693">
          <cell r="E693"/>
          <cell r="F693"/>
          <cell r="G693"/>
          <cell r="H693"/>
          <cell r="I693"/>
          <cell r="J693"/>
          <cell r="K693"/>
          <cell r="L693"/>
          <cell r="M693"/>
          <cell r="N693"/>
          <cell r="O693"/>
          <cell r="P693"/>
          <cell r="Q693"/>
          <cell r="R693"/>
          <cell r="S693"/>
          <cell r="T693"/>
          <cell r="U693"/>
          <cell r="V693"/>
          <cell r="W693"/>
          <cell r="X693"/>
          <cell r="Y693"/>
          <cell r="Z693"/>
          <cell r="AA693"/>
          <cell r="AB693"/>
          <cell r="AC693"/>
          <cell r="AD693"/>
          <cell r="AE693"/>
          <cell r="AF693"/>
          <cell r="AG693"/>
          <cell r="AH693"/>
          <cell r="AI693"/>
          <cell r="AJ693"/>
          <cell r="AK693"/>
          <cell r="AL693"/>
          <cell r="AM693"/>
          <cell r="AN693"/>
          <cell r="AO693"/>
          <cell r="AP693"/>
          <cell r="AQ693"/>
          <cell r="AR693"/>
          <cell r="AS693"/>
          <cell r="AT693"/>
          <cell r="AU693"/>
        </row>
        <row r="694">
          <cell r="E694"/>
          <cell r="F694"/>
          <cell r="G694"/>
          <cell r="H694"/>
          <cell r="I694"/>
          <cell r="J694"/>
          <cell r="K694"/>
          <cell r="L694"/>
          <cell r="M694"/>
          <cell r="N694"/>
          <cell r="O694"/>
          <cell r="P694"/>
          <cell r="Q694"/>
          <cell r="R694"/>
          <cell r="S694"/>
          <cell r="T694"/>
          <cell r="U694"/>
          <cell r="V694"/>
          <cell r="W694"/>
          <cell r="X694"/>
          <cell r="Y694"/>
          <cell r="Z694"/>
          <cell r="AA694"/>
          <cell r="AB694"/>
          <cell r="AC694"/>
          <cell r="AD694"/>
          <cell r="AE694"/>
          <cell r="AF694"/>
          <cell r="AG694"/>
          <cell r="AH694"/>
          <cell r="AI694"/>
          <cell r="AJ694"/>
          <cell r="AK694"/>
          <cell r="AL694"/>
          <cell r="AM694"/>
          <cell r="AN694"/>
          <cell r="AO694"/>
          <cell r="AP694"/>
          <cell r="AQ694"/>
          <cell r="AR694"/>
          <cell r="AS694"/>
          <cell r="AT694"/>
          <cell r="AU694"/>
        </row>
        <row r="695">
          <cell r="E695"/>
          <cell r="F695"/>
          <cell r="G695"/>
          <cell r="H695"/>
          <cell r="I695"/>
          <cell r="J695"/>
          <cell r="K695"/>
          <cell r="L695"/>
          <cell r="M695"/>
          <cell r="N695"/>
          <cell r="O695"/>
          <cell r="P695"/>
          <cell r="Q695"/>
          <cell r="R695"/>
          <cell r="S695"/>
          <cell r="T695"/>
          <cell r="U695"/>
          <cell r="V695"/>
          <cell r="W695"/>
          <cell r="X695"/>
          <cell r="Y695"/>
          <cell r="Z695"/>
          <cell r="AA695"/>
          <cell r="AB695"/>
          <cell r="AC695"/>
          <cell r="AD695"/>
          <cell r="AE695"/>
          <cell r="AF695"/>
          <cell r="AG695"/>
          <cell r="AH695"/>
          <cell r="AI695"/>
          <cell r="AJ695"/>
          <cell r="AK695"/>
          <cell r="AL695"/>
          <cell r="AM695"/>
          <cell r="AN695"/>
          <cell r="AO695"/>
          <cell r="AP695"/>
          <cell r="AQ695"/>
          <cell r="AR695"/>
          <cell r="AS695"/>
          <cell r="AT695"/>
          <cell r="AU695"/>
        </row>
        <row r="696">
          <cell r="E696"/>
          <cell r="F696"/>
          <cell r="G696"/>
          <cell r="H696"/>
          <cell r="I696"/>
          <cell r="J696"/>
          <cell r="K696"/>
          <cell r="L696"/>
          <cell r="M696"/>
          <cell r="N696"/>
          <cell r="O696"/>
          <cell r="P696"/>
          <cell r="Q696"/>
          <cell r="R696"/>
          <cell r="S696"/>
          <cell r="T696"/>
          <cell r="U696"/>
          <cell r="V696"/>
          <cell r="W696"/>
          <cell r="X696"/>
          <cell r="Y696"/>
          <cell r="Z696"/>
          <cell r="AA696"/>
          <cell r="AB696"/>
          <cell r="AC696"/>
          <cell r="AD696"/>
          <cell r="AE696"/>
          <cell r="AF696"/>
          <cell r="AG696"/>
          <cell r="AH696"/>
          <cell r="AI696"/>
          <cell r="AJ696"/>
          <cell r="AK696"/>
          <cell r="AL696"/>
          <cell r="AM696"/>
          <cell r="AN696"/>
          <cell r="AO696"/>
          <cell r="AP696"/>
          <cell r="AQ696"/>
          <cell r="AR696"/>
          <cell r="AS696"/>
          <cell r="AT696"/>
          <cell r="AU696"/>
        </row>
        <row r="697">
          <cell r="E697"/>
          <cell r="F697"/>
          <cell r="G697"/>
          <cell r="H697"/>
          <cell r="I697"/>
          <cell r="J697"/>
          <cell r="K697"/>
          <cell r="L697"/>
          <cell r="M697"/>
          <cell r="N697"/>
          <cell r="O697"/>
          <cell r="P697"/>
          <cell r="Q697"/>
          <cell r="R697"/>
          <cell r="S697"/>
          <cell r="T697"/>
          <cell r="U697"/>
          <cell r="V697"/>
          <cell r="W697"/>
          <cell r="X697"/>
          <cell r="Y697"/>
          <cell r="Z697"/>
          <cell r="AA697"/>
          <cell r="AB697"/>
          <cell r="AC697"/>
          <cell r="AD697"/>
          <cell r="AE697"/>
          <cell r="AF697"/>
          <cell r="AG697"/>
          <cell r="AH697"/>
          <cell r="AI697"/>
          <cell r="AJ697"/>
          <cell r="AK697"/>
          <cell r="AL697"/>
          <cell r="AM697"/>
          <cell r="AN697"/>
          <cell r="AO697"/>
          <cell r="AP697"/>
          <cell r="AQ697"/>
          <cell r="AR697"/>
          <cell r="AS697"/>
          <cell r="AT697"/>
          <cell r="AU697"/>
        </row>
        <row r="698">
          <cell r="E698"/>
          <cell r="F698"/>
          <cell r="G698"/>
          <cell r="H698"/>
          <cell r="I698"/>
          <cell r="J698"/>
          <cell r="K698"/>
          <cell r="L698"/>
          <cell r="M698"/>
          <cell r="N698"/>
          <cell r="O698"/>
          <cell r="P698"/>
          <cell r="Q698"/>
          <cell r="R698"/>
          <cell r="S698"/>
          <cell r="T698"/>
          <cell r="U698"/>
          <cell r="V698"/>
          <cell r="W698"/>
          <cell r="X698"/>
          <cell r="Y698"/>
          <cell r="Z698"/>
          <cell r="AA698"/>
          <cell r="AB698"/>
          <cell r="AC698"/>
          <cell r="AD698"/>
          <cell r="AE698"/>
          <cell r="AF698"/>
          <cell r="AG698"/>
          <cell r="AH698"/>
          <cell r="AI698"/>
          <cell r="AJ698"/>
          <cell r="AK698"/>
          <cell r="AL698"/>
          <cell r="AM698"/>
          <cell r="AN698"/>
          <cell r="AO698"/>
          <cell r="AP698"/>
          <cell r="AQ698"/>
          <cell r="AR698"/>
          <cell r="AS698"/>
          <cell r="AT698"/>
          <cell r="AU698"/>
        </row>
        <row r="699">
          <cell r="E699"/>
          <cell r="F699"/>
          <cell r="G699"/>
          <cell r="H699"/>
          <cell r="I699"/>
          <cell r="J699"/>
          <cell r="K699"/>
          <cell r="L699"/>
          <cell r="M699"/>
          <cell r="N699"/>
          <cell r="O699"/>
          <cell r="P699"/>
          <cell r="Q699"/>
          <cell r="R699"/>
          <cell r="S699"/>
          <cell r="T699"/>
          <cell r="U699"/>
          <cell r="V699"/>
          <cell r="W699"/>
          <cell r="X699"/>
          <cell r="Y699"/>
          <cell r="Z699"/>
          <cell r="AA699"/>
          <cell r="AB699"/>
          <cell r="AC699"/>
          <cell r="AD699"/>
          <cell r="AE699"/>
          <cell r="AF699"/>
          <cell r="AG699"/>
          <cell r="AH699"/>
          <cell r="AI699"/>
          <cell r="AJ699"/>
          <cell r="AK699"/>
          <cell r="AL699"/>
          <cell r="AM699"/>
          <cell r="AN699"/>
          <cell r="AO699"/>
          <cell r="AP699"/>
          <cell r="AQ699"/>
          <cell r="AR699"/>
          <cell r="AS699"/>
          <cell r="AT699"/>
          <cell r="AU699"/>
        </row>
        <row r="700">
          <cell r="E700"/>
          <cell r="F700"/>
          <cell r="G700"/>
          <cell r="H700"/>
          <cell r="I700"/>
          <cell r="J700"/>
          <cell r="K700"/>
          <cell r="L700"/>
          <cell r="M700"/>
          <cell r="N700"/>
          <cell r="O700"/>
          <cell r="P700"/>
          <cell r="Q700"/>
          <cell r="R700"/>
          <cell r="S700"/>
          <cell r="T700"/>
          <cell r="U700"/>
          <cell r="V700"/>
          <cell r="W700"/>
          <cell r="X700"/>
          <cell r="Y700"/>
          <cell r="Z700"/>
          <cell r="AA700"/>
          <cell r="AB700"/>
          <cell r="AC700"/>
          <cell r="AD700"/>
          <cell r="AE700"/>
          <cell r="AF700"/>
          <cell r="AG700"/>
          <cell r="AH700"/>
          <cell r="AI700"/>
          <cell r="AJ700"/>
          <cell r="AK700"/>
          <cell r="AL700"/>
          <cell r="AM700"/>
          <cell r="AN700"/>
          <cell r="AO700"/>
          <cell r="AP700"/>
          <cell r="AQ700"/>
          <cell r="AR700"/>
          <cell r="AS700"/>
          <cell r="AT700"/>
          <cell r="AU700"/>
        </row>
        <row r="701">
          <cell r="E701"/>
          <cell r="F701"/>
          <cell r="G701"/>
          <cell r="H701"/>
          <cell r="I701"/>
          <cell r="J701"/>
          <cell r="K701"/>
          <cell r="L701"/>
          <cell r="M701"/>
          <cell r="N701"/>
          <cell r="O701"/>
          <cell r="P701"/>
          <cell r="Q701"/>
          <cell r="R701"/>
          <cell r="S701"/>
          <cell r="T701"/>
          <cell r="U701"/>
          <cell r="V701"/>
          <cell r="W701"/>
          <cell r="X701"/>
          <cell r="Y701"/>
          <cell r="Z701"/>
          <cell r="AA701"/>
          <cell r="AB701"/>
          <cell r="AC701"/>
          <cell r="AD701"/>
          <cell r="AE701"/>
          <cell r="AF701"/>
          <cell r="AG701"/>
          <cell r="AH701"/>
          <cell r="AI701"/>
          <cell r="AJ701"/>
          <cell r="AK701"/>
          <cell r="AL701"/>
          <cell r="AM701"/>
          <cell r="AN701"/>
          <cell r="AO701"/>
          <cell r="AP701"/>
          <cell r="AQ701"/>
          <cell r="AR701"/>
          <cell r="AS701"/>
          <cell r="AT701"/>
          <cell r="AU701"/>
        </row>
        <row r="702">
          <cell r="E702"/>
          <cell r="F702"/>
          <cell r="G702"/>
          <cell r="H702"/>
          <cell r="I702"/>
          <cell r="J702"/>
          <cell r="K702"/>
          <cell r="L702"/>
          <cell r="M702"/>
          <cell r="N702"/>
          <cell r="O702"/>
          <cell r="P702"/>
          <cell r="Q702"/>
          <cell r="R702"/>
          <cell r="S702"/>
          <cell r="T702"/>
          <cell r="U702"/>
          <cell r="V702"/>
          <cell r="W702"/>
          <cell r="X702"/>
          <cell r="Y702"/>
          <cell r="Z702"/>
          <cell r="AA702"/>
          <cell r="AB702"/>
          <cell r="AC702"/>
          <cell r="AD702"/>
          <cell r="AE702"/>
          <cell r="AF702"/>
          <cell r="AG702"/>
          <cell r="AH702"/>
          <cell r="AI702"/>
          <cell r="AJ702"/>
          <cell r="AK702"/>
          <cell r="AL702"/>
          <cell r="AM702"/>
          <cell r="AN702"/>
          <cell r="AO702"/>
          <cell r="AP702"/>
          <cell r="AQ702"/>
          <cell r="AR702"/>
          <cell r="AS702"/>
          <cell r="AT702"/>
          <cell r="AU702"/>
        </row>
        <row r="703">
          <cell r="E703"/>
          <cell r="F703"/>
          <cell r="G703"/>
          <cell r="H703"/>
          <cell r="I703"/>
          <cell r="J703"/>
          <cell r="K703"/>
          <cell r="L703"/>
          <cell r="M703"/>
          <cell r="N703"/>
          <cell r="O703"/>
          <cell r="P703"/>
          <cell r="Q703"/>
          <cell r="R703"/>
          <cell r="S703"/>
          <cell r="T703"/>
          <cell r="U703"/>
          <cell r="V703"/>
          <cell r="W703"/>
          <cell r="X703"/>
          <cell r="Y703"/>
          <cell r="Z703"/>
          <cell r="AA703"/>
          <cell r="AB703"/>
          <cell r="AC703"/>
          <cell r="AD703"/>
          <cell r="AE703"/>
          <cell r="AF703"/>
          <cell r="AG703"/>
          <cell r="AH703"/>
          <cell r="AI703"/>
          <cell r="AJ703"/>
          <cell r="AK703"/>
          <cell r="AL703"/>
          <cell r="AM703"/>
          <cell r="AN703"/>
          <cell r="AO703"/>
          <cell r="AP703"/>
          <cell r="AQ703"/>
          <cell r="AR703"/>
          <cell r="AS703"/>
          <cell r="AT703"/>
          <cell r="AU703"/>
        </row>
        <row r="704">
          <cell r="E704"/>
          <cell r="F704"/>
          <cell r="G704"/>
          <cell r="H704"/>
          <cell r="I704"/>
          <cell r="J704"/>
          <cell r="K704"/>
          <cell r="L704"/>
          <cell r="M704"/>
          <cell r="N704"/>
          <cell r="O704"/>
          <cell r="P704"/>
          <cell r="Q704"/>
          <cell r="R704"/>
          <cell r="S704"/>
          <cell r="T704"/>
          <cell r="U704"/>
          <cell r="V704"/>
          <cell r="W704"/>
          <cell r="X704"/>
          <cell r="Y704"/>
          <cell r="Z704"/>
          <cell r="AA704"/>
          <cell r="AB704"/>
          <cell r="AC704"/>
          <cell r="AD704"/>
          <cell r="AE704"/>
          <cell r="AF704"/>
          <cell r="AG704"/>
          <cell r="AH704"/>
          <cell r="AI704"/>
          <cell r="AJ704"/>
          <cell r="AK704"/>
          <cell r="AL704"/>
          <cell r="AM704"/>
          <cell r="AN704"/>
          <cell r="AO704"/>
          <cell r="AP704"/>
          <cell r="AQ704"/>
          <cell r="AR704"/>
          <cell r="AS704"/>
          <cell r="AT704"/>
          <cell r="AU704"/>
        </row>
        <row r="705">
          <cell r="E705"/>
          <cell r="F705"/>
          <cell r="G705"/>
          <cell r="H705"/>
          <cell r="I705"/>
          <cell r="J705"/>
          <cell r="K705"/>
          <cell r="L705"/>
          <cell r="M705"/>
          <cell r="N705"/>
          <cell r="O705"/>
          <cell r="P705"/>
          <cell r="Q705"/>
          <cell r="R705"/>
          <cell r="S705"/>
          <cell r="T705"/>
          <cell r="U705"/>
          <cell r="V705"/>
          <cell r="W705"/>
          <cell r="X705"/>
          <cell r="Y705"/>
          <cell r="Z705"/>
          <cell r="AA705"/>
          <cell r="AB705"/>
          <cell r="AC705"/>
          <cell r="AD705"/>
          <cell r="AE705"/>
          <cell r="AF705"/>
          <cell r="AG705"/>
          <cell r="AH705"/>
          <cell r="AI705"/>
          <cell r="AJ705"/>
          <cell r="AK705"/>
          <cell r="AL705"/>
          <cell r="AM705"/>
          <cell r="AN705"/>
          <cell r="AO705"/>
          <cell r="AP705"/>
          <cell r="AQ705"/>
          <cell r="AR705"/>
          <cell r="AS705"/>
          <cell r="AT705"/>
          <cell r="AU705"/>
        </row>
        <row r="706">
          <cell r="E706"/>
          <cell r="F706"/>
          <cell r="G706"/>
          <cell r="H706"/>
          <cell r="I706"/>
          <cell r="J706"/>
          <cell r="K706"/>
          <cell r="L706"/>
          <cell r="M706"/>
          <cell r="N706"/>
          <cell r="O706"/>
          <cell r="P706"/>
          <cell r="Q706"/>
          <cell r="R706"/>
          <cell r="S706"/>
          <cell r="T706"/>
          <cell r="U706"/>
          <cell r="V706"/>
          <cell r="W706"/>
          <cell r="X706"/>
          <cell r="Y706"/>
          <cell r="Z706"/>
          <cell r="AA706"/>
          <cell r="AB706"/>
          <cell r="AC706"/>
          <cell r="AD706"/>
          <cell r="AE706"/>
          <cell r="AF706"/>
          <cell r="AG706"/>
          <cell r="AH706"/>
          <cell r="AI706"/>
          <cell r="AJ706"/>
          <cell r="AK706"/>
          <cell r="AL706"/>
          <cell r="AM706"/>
          <cell r="AN706"/>
          <cell r="AO706"/>
          <cell r="AP706"/>
          <cell r="AQ706"/>
          <cell r="AR706"/>
          <cell r="AS706"/>
          <cell r="AT706"/>
          <cell r="AU706"/>
        </row>
        <row r="707">
          <cell r="E707"/>
          <cell r="F707"/>
          <cell r="G707"/>
          <cell r="H707"/>
          <cell r="I707"/>
          <cell r="J707"/>
          <cell r="K707"/>
          <cell r="L707"/>
          <cell r="M707"/>
          <cell r="N707"/>
          <cell r="O707"/>
          <cell r="P707"/>
          <cell r="Q707"/>
          <cell r="R707"/>
          <cell r="S707"/>
          <cell r="T707"/>
          <cell r="U707"/>
          <cell r="V707"/>
          <cell r="W707"/>
          <cell r="X707"/>
          <cell r="Y707"/>
          <cell r="Z707"/>
          <cell r="AA707"/>
          <cell r="AB707"/>
          <cell r="AC707"/>
          <cell r="AD707"/>
          <cell r="AE707"/>
          <cell r="AF707"/>
          <cell r="AG707"/>
          <cell r="AH707"/>
          <cell r="AI707"/>
          <cell r="AJ707"/>
          <cell r="AK707"/>
          <cell r="AL707"/>
          <cell r="AM707"/>
          <cell r="AN707"/>
          <cell r="AO707"/>
          <cell r="AP707"/>
          <cell r="AQ707"/>
          <cell r="AR707"/>
          <cell r="AS707"/>
          <cell r="AT707"/>
          <cell r="AU707"/>
        </row>
        <row r="708">
          <cell r="E708"/>
          <cell r="F708"/>
          <cell r="G708"/>
          <cell r="H708"/>
          <cell r="I708"/>
          <cell r="J708"/>
          <cell r="K708"/>
          <cell r="L708"/>
          <cell r="M708"/>
          <cell r="N708"/>
          <cell r="O708"/>
          <cell r="P708"/>
          <cell r="Q708"/>
          <cell r="R708"/>
          <cell r="S708"/>
          <cell r="T708"/>
          <cell r="U708"/>
          <cell r="V708"/>
          <cell r="W708"/>
          <cell r="X708"/>
          <cell r="Y708"/>
          <cell r="Z708"/>
          <cell r="AA708"/>
          <cell r="AB708"/>
          <cell r="AC708"/>
          <cell r="AD708"/>
          <cell r="AE708"/>
          <cell r="AF708"/>
          <cell r="AG708"/>
          <cell r="AH708"/>
          <cell r="AI708"/>
          <cell r="AJ708"/>
          <cell r="AK708"/>
          <cell r="AL708"/>
          <cell r="AM708"/>
          <cell r="AN708"/>
          <cell r="AO708"/>
          <cell r="AP708"/>
          <cell r="AQ708"/>
          <cell r="AR708"/>
          <cell r="AS708"/>
          <cell r="AT708"/>
          <cell r="AU708"/>
        </row>
        <row r="709">
          <cell r="E709"/>
          <cell r="F709"/>
          <cell r="G709"/>
          <cell r="H709"/>
          <cell r="I709"/>
          <cell r="J709"/>
          <cell r="K709"/>
          <cell r="L709"/>
          <cell r="M709"/>
          <cell r="N709"/>
          <cell r="O709"/>
          <cell r="P709"/>
          <cell r="Q709"/>
          <cell r="R709"/>
          <cell r="S709"/>
          <cell r="T709"/>
          <cell r="U709"/>
          <cell r="V709"/>
          <cell r="W709"/>
          <cell r="X709"/>
          <cell r="Y709"/>
          <cell r="Z709"/>
          <cell r="AA709"/>
          <cell r="AB709"/>
          <cell r="AC709"/>
          <cell r="AD709"/>
          <cell r="AE709"/>
          <cell r="AF709"/>
          <cell r="AG709"/>
          <cell r="AH709"/>
          <cell r="AI709"/>
          <cell r="AJ709"/>
          <cell r="AK709"/>
          <cell r="AL709"/>
          <cell r="AM709"/>
          <cell r="AN709"/>
          <cell r="AO709"/>
          <cell r="AP709"/>
          <cell r="AQ709"/>
          <cell r="AR709"/>
          <cell r="AS709"/>
          <cell r="AT709"/>
          <cell r="AU709"/>
        </row>
        <row r="710">
          <cell r="E710"/>
          <cell r="F710"/>
          <cell r="G710"/>
          <cell r="H710"/>
          <cell r="I710"/>
          <cell r="J710"/>
          <cell r="K710"/>
          <cell r="L710"/>
          <cell r="M710"/>
          <cell r="N710"/>
          <cell r="O710"/>
          <cell r="P710"/>
          <cell r="Q710"/>
          <cell r="R710"/>
          <cell r="S710"/>
          <cell r="T710"/>
          <cell r="U710"/>
          <cell r="V710"/>
          <cell r="W710"/>
          <cell r="X710"/>
          <cell r="Y710"/>
          <cell r="Z710"/>
          <cell r="AA710"/>
          <cell r="AB710"/>
          <cell r="AC710"/>
          <cell r="AD710"/>
          <cell r="AE710"/>
          <cell r="AF710"/>
          <cell r="AG710"/>
          <cell r="AH710"/>
          <cell r="AI710"/>
          <cell r="AJ710"/>
          <cell r="AK710"/>
          <cell r="AL710"/>
          <cell r="AM710"/>
          <cell r="AN710"/>
          <cell r="AO710"/>
          <cell r="AP710"/>
          <cell r="AQ710"/>
          <cell r="AR710"/>
          <cell r="AS710"/>
          <cell r="AT710"/>
          <cell r="AU710"/>
        </row>
        <row r="711">
          <cell r="E711"/>
          <cell r="F711"/>
          <cell r="G711"/>
          <cell r="H711"/>
          <cell r="I711"/>
          <cell r="J711"/>
          <cell r="K711"/>
          <cell r="L711"/>
          <cell r="M711"/>
          <cell r="N711"/>
          <cell r="O711"/>
          <cell r="P711"/>
          <cell r="Q711"/>
          <cell r="R711"/>
          <cell r="S711"/>
          <cell r="T711"/>
          <cell r="U711"/>
          <cell r="V711"/>
          <cell r="W711"/>
          <cell r="X711"/>
          <cell r="Y711"/>
          <cell r="Z711"/>
          <cell r="AA711"/>
          <cell r="AB711"/>
          <cell r="AC711"/>
          <cell r="AD711"/>
          <cell r="AE711"/>
          <cell r="AF711"/>
          <cell r="AG711"/>
          <cell r="AH711"/>
          <cell r="AI711"/>
          <cell r="AJ711"/>
          <cell r="AK711"/>
          <cell r="AL711"/>
          <cell r="AM711"/>
          <cell r="AN711"/>
          <cell r="AO711"/>
          <cell r="AP711"/>
          <cell r="AQ711"/>
          <cell r="AR711"/>
          <cell r="AS711"/>
          <cell r="AT711"/>
          <cell r="AU711"/>
        </row>
        <row r="712">
          <cell r="E712"/>
          <cell r="F712"/>
          <cell r="G712"/>
          <cell r="H712"/>
          <cell r="I712"/>
          <cell r="J712"/>
          <cell r="K712"/>
          <cell r="L712"/>
          <cell r="M712"/>
          <cell r="N712"/>
          <cell r="O712"/>
          <cell r="P712"/>
          <cell r="Q712"/>
          <cell r="R712"/>
          <cell r="S712"/>
          <cell r="T712"/>
          <cell r="U712"/>
          <cell r="V712"/>
          <cell r="W712"/>
          <cell r="X712"/>
          <cell r="Y712"/>
          <cell r="Z712"/>
          <cell r="AA712"/>
          <cell r="AB712"/>
          <cell r="AC712"/>
          <cell r="AD712"/>
          <cell r="AE712"/>
          <cell r="AF712"/>
          <cell r="AG712"/>
          <cell r="AH712"/>
          <cell r="AI712"/>
          <cell r="AJ712"/>
          <cell r="AK712"/>
          <cell r="AL712"/>
          <cell r="AM712"/>
          <cell r="AN712"/>
          <cell r="AO712"/>
          <cell r="AP712"/>
          <cell r="AQ712"/>
          <cell r="AR712"/>
          <cell r="AS712"/>
          <cell r="AT712"/>
          <cell r="AU712"/>
        </row>
        <row r="713">
          <cell r="E713"/>
          <cell r="F713"/>
          <cell r="G713"/>
          <cell r="H713"/>
          <cell r="I713"/>
          <cell r="J713"/>
          <cell r="K713"/>
          <cell r="L713"/>
          <cell r="M713"/>
          <cell r="N713"/>
          <cell r="O713"/>
          <cell r="P713"/>
          <cell r="Q713"/>
          <cell r="R713"/>
          <cell r="S713"/>
          <cell r="T713"/>
          <cell r="U713"/>
          <cell r="V713"/>
          <cell r="W713"/>
          <cell r="X713"/>
          <cell r="Y713"/>
          <cell r="Z713"/>
          <cell r="AA713"/>
          <cell r="AB713"/>
          <cell r="AC713"/>
          <cell r="AD713"/>
          <cell r="AE713"/>
          <cell r="AF713"/>
          <cell r="AG713"/>
          <cell r="AH713"/>
          <cell r="AI713"/>
          <cell r="AJ713"/>
          <cell r="AK713"/>
          <cell r="AL713"/>
          <cell r="AM713"/>
          <cell r="AN713"/>
          <cell r="AO713"/>
          <cell r="AP713"/>
          <cell r="AQ713"/>
          <cell r="AR713"/>
          <cell r="AS713"/>
          <cell r="AT713"/>
          <cell r="AU713"/>
        </row>
        <row r="714">
          <cell r="E714"/>
          <cell r="F714"/>
          <cell r="G714"/>
          <cell r="H714"/>
          <cell r="I714"/>
          <cell r="J714"/>
          <cell r="K714"/>
          <cell r="L714"/>
          <cell r="M714"/>
          <cell r="N714"/>
          <cell r="O714"/>
          <cell r="P714"/>
          <cell r="Q714"/>
          <cell r="R714"/>
          <cell r="S714"/>
          <cell r="T714"/>
          <cell r="U714"/>
          <cell r="V714"/>
          <cell r="W714"/>
          <cell r="X714"/>
          <cell r="Y714"/>
          <cell r="Z714"/>
          <cell r="AA714"/>
          <cell r="AB714"/>
          <cell r="AC714"/>
          <cell r="AD714"/>
          <cell r="AE714"/>
          <cell r="AF714"/>
          <cell r="AG714"/>
          <cell r="AH714"/>
          <cell r="AI714"/>
          <cell r="AJ714"/>
          <cell r="AK714"/>
          <cell r="AL714"/>
          <cell r="AM714"/>
          <cell r="AN714"/>
          <cell r="AO714"/>
          <cell r="AP714"/>
          <cell r="AQ714"/>
          <cell r="AR714"/>
          <cell r="AS714"/>
          <cell r="AT714"/>
          <cell r="AU714"/>
        </row>
        <row r="715">
          <cell r="E715"/>
          <cell r="F715"/>
          <cell r="G715"/>
          <cell r="H715"/>
          <cell r="I715"/>
          <cell r="J715"/>
          <cell r="K715"/>
          <cell r="L715"/>
          <cell r="M715"/>
          <cell r="N715"/>
          <cell r="O715"/>
          <cell r="P715"/>
          <cell r="Q715"/>
          <cell r="R715"/>
          <cell r="S715"/>
          <cell r="T715"/>
          <cell r="U715"/>
          <cell r="V715"/>
          <cell r="W715"/>
          <cell r="X715"/>
          <cell r="Y715"/>
          <cell r="Z715"/>
          <cell r="AA715"/>
          <cell r="AB715"/>
          <cell r="AC715"/>
          <cell r="AD715"/>
          <cell r="AE715"/>
          <cell r="AF715"/>
          <cell r="AG715"/>
          <cell r="AH715"/>
          <cell r="AI715"/>
          <cell r="AJ715"/>
          <cell r="AK715"/>
          <cell r="AL715"/>
          <cell r="AM715"/>
          <cell r="AN715"/>
          <cell r="AO715"/>
          <cell r="AP715"/>
          <cell r="AQ715"/>
          <cell r="AR715"/>
          <cell r="AS715"/>
          <cell r="AT715"/>
          <cell r="AU715"/>
        </row>
        <row r="716">
          <cell r="E716"/>
          <cell r="F716"/>
          <cell r="G716"/>
          <cell r="H716"/>
          <cell r="I716"/>
          <cell r="J716"/>
          <cell r="K716"/>
          <cell r="L716"/>
          <cell r="M716"/>
          <cell r="N716"/>
          <cell r="O716"/>
          <cell r="P716"/>
          <cell r="Q716"/>
          <cell r="R716"/>
          <cell r="S716"/>
          <cell r="T716"/>
          <cell r="U716"/>
          <cell r="V716"/>
          <cell r="W716"/>
          <cell r="X716"/>
          <cell r="Y716"/>
          <cell r="Z716"/>
          <cell r="AA716"/>
          <cell r="AB716"/>
          <cell r="AC716"/>
          <cell r="AD716"/>
          <cell r="AE716"/>
          <cell r="AF716"/>
          <cell r="AG716"/>
          <cell r="AH716"/>
          <cell r="AI716"/>
          <cell r="AJ716"/>
          <cell r="AK716"/>
          <cell r="AL716"/>
          <cell r="AM716"/>
          <cell r="AN716"/>
          <cell r="AO716"/>
          <cell r="AP716"/>
          <cell r="AQ716"/>
          <cell r="AR716"/>
          <cell r="AS716"/>
          <cell r="AT716"/>
          <cell r="AU716"/>
        </row>
        <row r="717">
          <cell r="E717"/>
          <cell r="F717"/>
          <cell r="G717"/>
          <cell r="H717"/>
          <cell r="I717"/>
          <cell r="J717"/>
          <cell r="K717"/>
          <cell r="L717"/>
          <cell r="M717"/>
          <cell r="N717"/>
          <cell r="O717"/>
          <cell r="P717"/>
          <cell r="Q717"/>
          <cell r="R717"/>
          <cell r="S717"/>
          <cell r="T717"/>
          <cell r="U717"/>
          <cell r="V717"/>
          <cell r="W717"/>
          <cell r="X717"/>
          <cell r="Y717"/>
          <cell r="Z717"/>
          <cell r="AA717"/>
          <cell r="AB717"/>
          <cell r="AC717"/>
          <cell r="AD717"/>
          <cell r="AE717"/>
          <cell r="AF717"/>
          <cell r="AG717"/>
          <cell r="AH717"/>
          <cell r="AI717"/>
          <cell r="AJ717"/>
          <cell r="AK717"/>
          <cell r="AL717"/>
          <cell r="AM717"/>
          <cell r="AN717"/>
          <cell r="AO717"/>
          <cell r="AP717"/>
          <cell r="AQ717"/>
          <cell r="AR717"/>
          <cell r="AS717"/>
          <cell r="AT717"/>
          <cell r="AU717"/>
        </row>
        <row r="718">
          <cell r="E718"/>
          <cell r="F718"/>
          <cell r="G718"/>
          <cell r="H718"/>
          <cell r="I718"/>
          <cell r="J718"/>
          <cell r="K718"/>
          <cell r="L718"/>
          <cell r="M718"/>
          <cell r="N718"/>
          <cell r="O718"/>
          <cell r="P718"/>
          <cell r="Q718"/>
          <cell r="R718"/>
          <cell r="S718"/>
          <cell r="T718"/>
          <cell r="U718"/>
          <cell r="V718"/>
          <cell r="W718"/>
          <cell r="X718"/>
          <cell r="Y718"/>
          <cell r="Z718"/>
          <cell r="AA718"/>
          <cell r="AB718"/>
          <cell r="AC718"/>
          <cell r="AD718"/>
          <cell r="AE718"/>
          <cell r="AF718"/>
          <cell r="AG718"/>
          <cell r="AH718"/>
          <cell r="AI718"/>
          <cell r="AJ718"/>
          <cell r="AK718"/>
          <cell r="AL718"/>
          <cell r="AM718"/>
          <cell r="AN718"/>
          <cell r="AO718"/>
          <cell r="AP718"/>
          <cell r="AQ718"/>
          <cell r="AR718"/>
          <cell r="AS718"/>
          <cell r="AT718"/>
          <cell r="AU718"/>
        </row>
        <row r="719">
          <cell r="E719"/>
          <cell r="F719"/>
          <cell r="G719"/>
          <cell r="H719"/>
          <cell r="I719"/>
          <cell r="J719"/>
          <cell r="K719"/>
          <cell r="L719"/>
          <cell r="M719"/>
          <cell r="N719"/>
          <cell r="O719"/>
          <cell r="P719"/>
          <cell r="Q719"/>
          <cell r="R719"/>
          <cell r="S719"/>
          <cell r="T719"/>
          <cell r="U719"/>
          <cell r="V719"/>
          <cell r="W719"/>
          <cell r="X719"/>
          <cell r="Y719"/>
          <cell r="Z719"/>
          <cell r="AA719"/>
          <cell r="AB719"/>
          <cell r="AC719"/>
          <cell r="AD719"/>
          <cell r="AE719"/>
          <cell r="AF719"/>
          <cell r="AG719"/>
          <cell r="AH719"/>
          <cell r="AI719"/>
          <cell r="AJ719"/>
          <cell r="AK719"/>
          <cell r="AL719"/>
          <cell r="AM719"/>
          <cell r="AN719"/>
          <cell r="AO719"/>
          <cell r="AP719"/>
          <cell r="AQ719"/>
          <cell r="AR719"/>
          <cell r="AS719"/>
          <cell r="AT719"/>
          <cell r="AU719"/>
        </row>
        <row r="720">
          <cell r="E720"/>
          <cell r="F720"/>
          <cell r="G720"/>
          <cell r="H720"/>
          <cell r="I720"/>
          <cell r="J720"/>
          <cell r="K720"/>
          <cell r="L720"/>
          <cell r="M720"/>
          <cell r="N720"/>
          <cell r="O720"/>
          <cell r="P720"/>
          <cell r="Q720"/>
          <cell r="R720"/>
          <cell r="S720"/>
          <cell r="T720"/>
          <cell r="U720"/>
          <cell r="V720"/>
          <cell r="W720"/>
          <cell r="X720"/>
          <cell r="Y720"/>
          <cell r="Z720"/>
          <cell r="AA720"/>
          <cell r="AB720"/>
          <cell r="AC720"/>
          <cell r="AD720"/>
          <cell r="AE720"/>
          <cell r="AF720"/>
          <cell r="AG720"/>
          <cell r="AH720"/>
          <cell r="AI720"/>
          <cell r="AJ720"/>
          <cell r="AK720"/>
          <cell r="AL720"/>
          <cell r="AM720"/>
          <cell r="AN720"/>
          <cell r="AO720"/>
          <cell r="AP720"/>
          <cell r="AQ720"/>
          <cell r="AR720"/>
          <cell r="AS720"/>
          <cell r="AT720"/>
          <cell r="AU720"/>
        </row>
        <row r="721">
          <cell r="E721"/>
          <cell r="F721"/>
          <cell r="G721"/>
          <cell r="H721"/>
          <cell r="I721"/>
          <cell r="J721"/>
          <cell r="K721"/>
          <cell r="L721"/>
          <cell r="M721"/>
          <cell r="N721"/>
          <cell r="O721"/>
          <cell r="P721"/>
          <cell r="Q721"/>
          <cell r="R721"/>
          <cell r="S721"/>
          <cell r="T721"/>
          <cell r="U721"/>
          <cell r="V721"/>
          <cell r="W721"/>
          <cell r="X721"/>
          <cell r="Y721"/>
          <cell r="Z721"/>
          <cell r="AA721"/>
          <cell r="AB721"/>
          <cell r="AC721"/>
          <cell r="AD721"/>
          <cell r="AE721"/>
          <cell r="AF721"/>
          <cell r="AG721"/>
          <cell r="AH721"/>
          <cell r="AI721"/>
          <cell r="AJ721"/>
          <cell r="AK721"/>
          <cell r="AL721"/>
          <cell r="AM721"/>
          <cell r="AN721"/>
          <cell r="AO721"/>
          <cell r="AP721"/>
          <cell r="AQ721"/>
          <cell r="AR721"/>
          <cell r="AS721"/>
          <cell r="AT721"/>
          <cell r="AU721"/>
        </row>
        <row r="722">
          <cell r="E722"/>
          <cell r="F722"/>
          <cell r="G722"/>
          <cell r="H722"/>
          <cell r="I722"/>
          <cell r="J722"/>
          <cell r="K722"/>
          <cell r="L722"/>
          <cell r="M722"/>
          <cell r="N722"/>
          <cell r="O722"/>
          <cell r="P722"/>
          <cell r="Q722"/>
          <cell r="R722"/>
          <cell r="S722"/>
          <cell r="T722"/>
          <cell r="U722"/>
          <cell r="V722"/>
          <cell r="W722"/>
          <cell r="X722"/>
          <cell r="Y722"/>
          <cell r="Z722"/>
          <cell r="AA722"/>
          <cell r="AB722"/>
          <cell r="AC722"/>
          <cell r="AD722"/>
          <cell r="AE722"/>
          <cell r="AF722"/>
          <cell r="AG722"/>
          <cell r="AH722"/>
          <cell r="AI722"/>
          <cell r="AJ722"/>
          <cell r="AK722"/>
          <cell r="AL722"/>
          <cell r="AM722"/>
          <cell r="AN722"/>
          <cell r="AO722"/>
          <cell r="AP722"/>
          <cell r="AQ722"/>
          <cell r="AR722"/>
          <cell r="AS722"/>
          <cell r="AT722"/>
          <cell r="AU722"/>
        </row>
        <row r="723">
          <cell r="E723"/>
          <cell r="F723"/>
          <cell r="G723"/>
          <cell r="H723"/>
          <cell r="I723"/>
          <cell r="J723"/>
          <cell r="K723"/>
          <cell r="L723"/>
          <cell r="M723"/>
          <cell r="N723"/>
          <cell r="O723"/>
          <cell r="P723"/>
          <cell r="Q723"/>
          <cell r="R723"/>
          <cell r="S723"/>
          <cell r="T723"/>
          <cell r="U723"/>
          <cell r="V723"/>
          <cell r="W723"/>
          <cell r="X723"/>
          <cell r="Y723"/>
          <cell r="Z723"/>
          <cell r="AA723"/>
          <cell r="AB723"/>
          <cell r="AC723"/>
          <cell r="AD723"/>
          <cell r="AE723"/>
          <cell r="AF723"/>
          <cell r="AG723"/>
          <cell r="AH723"/>
          <cell r="AI723"/>
          <cell r="AJ723"/>
          <cell r="AK723"/>
          <cell r="AL723"/>
          <cell r="AM723"/>
          <cell r="AN723"/>
          <cell r="AO723"/>
          <cell r="AP723"/>
          <cell r="AQ723"/>
          <cell r="AR723"/>
          <cell r="AS723"/>
          <cell r="AT723"/>
          <cell r="AU723"/>
        </row>
        <row r="724">
          <cell r="E724"/>
          <cell r="F724"/>
          <cell r="G724"/>
          <cell r="H724"/>
          <cell r="I724"/>
          <cell r="J724"/>
          <cell r="K724"/>
          <cell r="L724"/>
          <cell r="M724"/>
          <cell r="N724"/>
          <cell r="O724"/>
          <cell r="P724"/>
          <cell r="Q724"/>
          <cell r="R724"/>
          <cell r="S724"/>
          <cell r="T724"/>
          <cell r="U724"/>
          <cell r="V724"/>
          <cell r="W724"/>
          <cell r="X724"/>
          <cell r="Y724"/>
          <cell r="Z724"/>
          <cell r="AA724"/>
          <cell r="AB724"/>
          <cell r="AC724"/>
          <cell r="AD724"/>
          <cell r="AE724"/>
          <cell r="AF724"/>
          <cell r="AG724"/>
          <cell r="AH724"/>
          <cell r="AI724"/>
          <cell r="AJ724"/>
          <cell r="AK724"/>
          <cell r="AL724"/>
          <cell r="AM724"/>
          <cell r="AN724"/>
          <cell r="AO724"/>
          <cell r="AP724"/>
          <cell r="AQ724"/>
          <cell r="AR724"/>
          <cell r="AS724"/>
          <cell r="AT724"/>
          <cell r="AU724"/>
        </row>
        <row r="725">
          <cell r="E725"/>
          <cell r="F725"/>
          <cell r="G725"/>
          <cell r="H725"/>
          <cell r="I725"/>
          <cell r="J725"/>
          <cell r="K725"/>
          <cell r="L725"/>
          <cell r="M725"/>
          <cell r="N725"/>
          <cell r="O725"/>
          <cell r="P725"/>
          <cell r="Q725"/>
          <cell r="R725"/>
          <cell r="S725"/>
          <cell r="T725"/>
          <cell r="U725"/>
          <cell r="V725"/>
          <cell r="W725"/>
          <cell r="X725"/>
          <cell r="Y725"/>
          <cell r="Z725"/>
          <cell r="AA725"/>
          <cell r="AB725"/>
          <cell r="AC725"/>
          <cell r="AD725"/>
          <cell r="AE725"/>
          <cell r="AF725"/>
          <cell r="AG725"/>
          <cell r="AH725"/>
          <cell r="AI725"/>
          <cell r="AJ725"/>
          <cell r="AK725"/>
          <cell r="AL725"/>
          <cell r="AM725"/>
          <cell r="AN725"/>
          <cell r="AO725"/>
          <cell r="AP725"/>
          <cell r="AQ725"/>
          <cell r="AR725"/>
          <cell r="AS725"/>
          <cell r="AT725"/>
          <cell r="AU725"/>
        </row>
        <row r="726">
          <cell r="E726"/>
          <cell r="F726"/>
          <cell r="G726"/>
          <cell r="H726"/>
          <cell r="I726"/>
          <cell r="J726"/>
          <cell r="K726"/>
          <cell r="L726"/>
          <cell r="M726"/>
          <cell r="N726"/>
          <cell r="O726"/>
          <cell r="P726"/>
          <cell r="Q726"/>
          <cell r="R726"/>
          <cell r="S726"/>
          <cell r="T726"/>
          <cell r="U726"/>
          <cell r="V726"/>
          <cell r="W726"/>
          <cell r="X726"/>
          <cell r="Y726"/>
          <cell r="Z726"/>
          <cell r="AA726"/>
          <cell r="AB726"/>
          <cell r="AC726"/>
          <cell r="AD726"/>
          <cell r="AE726"/>
          <cell r="AF726"/>
          <cell r="AG726"/>
          <cell r="AH726"/>
          <cell r="AI726"/>
          <cell r="AJ726"/>
          <cell r="AK726"/>
          <cell r="AL726"/>
          <cell r="AM726"/>
          <cell r="AN726"/>
          <cell r="AO726"/>
          <cell r="AP726"/>
          <cell r="AQ726"/>
          <cell r="AR726"/>
          <cell r="AS726"/>
          <cell r="AT726"/>
          <cell r="AU726"/>
        </row>
        <row r="727">
          <cell r="E727"/>
          <cell r="F727"/>
          <cell r="G727"/>
          <cell r="H727"/>
          <cell r="I727"/>
          <cell r="J727"/>
          <cell r="K727"/>
          <cell r="L727"/>
          <cell r="M727"/>
          <cell r="N727"/>
          <cell r="O727"/>
          <cell r="P727"/>
          <cell r="Q727"/>
          <cell r="R727"/>
          <cell r="S727"/>
          <cell r="T727"/>
          <cell r="U727"/>
          <cell r="V727"/>
          <cell r="W727"/>
          <cell r="X727"/>
          <cell r="Y727"/>
          <cell r="Z727"/>
          <cell r="AA727"/>
          <cell r="AB727"/>
          <cell r="AC727"/>
          <cell r="AD727"/>
          <cell r="AE727"/>
          <cell r="AF727"/>
          <cell r="AG727"/>
          <cell r="AH727"/>
          <cell r="AI727"/>
          <cell r="AJ727"/>
          <cell r="AK727"/>
          <cell r="AL727"/>
          <cell r="AM727"/>
          <cell r="AN727"/>
          <cell r="AO727"/>
          <cell r="AP727"/>
          <cell r="AQ727"/>
          <cell r="AR727"/>
          <cell r="AS727"/>
          <cell r="AT727"/>
          <cell r="AU727"/>
        </row>
        <row r="728">
          <cell r="E728"/>
          <cell r="F728"/>
          <cell r="G728"/>
          <cell r="H728"/>
          <cell r="I728"/>
          <cell r="J728"/>
          <cell r="K728"/>
          <cell r="L728"/>
          <cell r="M728"/>
          <cell r="N728"/>
          <cell r="O728"/>
          <cell r="P728"/>
          <cell r="Q728"/>
          <cell r="R728"/>
          <cell r="S728"/>
          <cell r="T728"/>
          <cell r="U728"/>
          <cell r="V728"/>
          <cell r="W728"/>
          <cell r="X728"/>
          <cell r="Y728"/>
          <cell r="Z728"/>
          <cell r="AA728"/>
          <cell r="AB728"/>
          <cell r="AC728"/>
          <cell r="AD728"/>
          <cell r="AE728"/>
          <cell r="AF728"/>
          <cell r="AG728"/>
          <cell r="AH728"/>
          <cell r="AI728"/>
          <cell r="AJ728"/>
          <cell r="AK728"/>
          <cell r="AL728"/>
          <cell r="AM728"/>
          <cell r="AN728"/>
          <cell r="AO728"/>
          <cell r="AP728"/>
          <cell r="AQ728"/>
          <cell r="AR728"/>
          <cell r="AS728"/>
          <cell r="AT728"/>
          <cell r="AU728"/>
        </row>
        <row r="729">
          <cell r="E729"/>
          <cell r="F729"/>
          <cell r="G729"/>
          <cell r="H729"/>
          <cell r="I729"/>
          <cell r="J729"/>
          <cell r="K729"/>
          <cell r="L729"/>
          <cell r="M729"/>
          <cell r="N729"/>
          <cell r="O729"/>
          <cell r="P729"/>
          <cell r="Q729"/>
          <cell r="R729"/>
          <cell r="S729"/>
          <cell r="T729"/>
          <cell r="U729"/>
          <cell r="V729"/>
          <cell r="W729"/>
          <cell r="X729"/>
          <cell r="Y729"/>
          <cell r="Z729"/>
          <cell r="AA729"/>
          <cell r="AB729"/>
          <cell r="AC729"/>
          <cell r="AD729"/>
          <cell r="AE729"/>
          <cell r="AF729"/>
          <cell r="AG729"/>
          <cell r="AH729"/>
          <cell r="AI729"/>
          <cell r="AJ729"/>
          <cell r="AK729"/>
          <cell r="AL729"/>
          <cell r="AM729"/>
          <cell r="AN729"/>
          <cell r="AO729"/>
          <cell r="AP729"/>
          <cell r="AQ729"/>
          <cell r="AR729"/>
          <cell r="AS729"/>
          <cell r="AT729"/>
          <cell r="AU729"/>
        </row>
        <row r="730">
          <cell r="E730"/>
          <cell r="F730"/>
          <cell r="G730"/>
          <cell r="H730"/>
          <cell r="I730"/>
          <cell r="J730"/>
          <cell r="K730"/>
          <cell r="L730"/>
          <cell r="M730"/>
          <cell r="N730"/>
          <cell r="O730"/>
          <cell r="P730"/>
          <cell r="Q730"/>
          <cell r="R730"/>
          <cell r="S730"/>
          <cell r="T730"/>
          <cell r="U730"/>
          <cell r="V730"/>
          <cell r="W730"/>
          <cell r="X730"/>
          <cell r="Y730"/>
          <cell r="Z730"/>
          <cell r="AA730"/>
          <cell r="AB730"/>
          <cell r="AC730"/>
          <cell r="AD730"/>
          <cell r="AE730"/>
          <cell r="AF730"/>
          <cell r="AG730"/>
          <cell r="AH730"/>
          <cell r="AI730"/>
          <cell r="AJ730"/>
          <cell r="AK730"/>
          <cell r="AL730"/>
          <cell r="AM730"/>
          <cell r="AN730"/>
          <cell r="AO730"/>
          <cell r="AP730"/>
          <cell r="AQ730"/>
          <cell r="AR730"/>
          <cell r="AS730"/>
          <cell r="AT730"/>
          <cell r="AU730"/>
        </row>
        <row r="731">
          <cell r="E731"/>
          <cell r="F731"/>
          <cell r="G731"/>
          <cell r="H731"/>
          <cell r="I731"/>
          <cell r="J731"/>
          <cell r="K731"/>
          <cell r="L731"/>
          <cell r="M731"/>
          <cell r="N731"/>
          <cell r="O731"/>
          <cell r="P731"/>
          <cell r="Q731"/>
          <cell r="R731"/>
          <cell r="S731"/>
          <cell r="T731"/>
          <cell r="U731"/>
          <cell r="V731"/>
          <cell r="W731"/>
          <cell r="X731"/>
          <cell r="Y731"/>
          <cell r="Z731"/>
          <cell r="AA731"/>
          <cell r="AB731"/>
          <cell r="AC731"/>
          <cell r="AD731"/>
          <cell r="AE731"/>
          <cell r="AF731"/>
          <cell r="AG731"/>
          <cell r="AH731"/>
          <cell r="AI731"/>
          <cell r="AJ731"/>
          <cell r="AK731"/>
          <cell r="AL731"/>
          <cell r="AM731"/>
          <cell r="AN731"/>
          <cell r="AO731"/>
          <cell r="AP731"/>
          <cell r="AQ731"/>
          <cell r="AR731"/>
          <cell r="AS731"/>
          <cell r="AT731"/>
          <cell r="AU731"/>
        </row>
        <row r="732">
          <cell r="E732"/>
          <cell r="F732"/>
          <cell r="G732"/>
          <cell r="H732"/>
          <cell r="I732"/>
          <cell r="J732"/>
          <cell r="K732"/>
          <cell r="L732"/>
          <cell r="M732"/>
          <cell r="N732"/>
          <cell r="O732"/>
          <cell r="P732"/>
          <cell r="Q732"/>
          <cell r="R732"/>
          <cell r="S732"/>
          <cell r="T732"/>
          <cell r="U732"/>
          <cell r="V732"/>
          <cell r="W732"/>
          <cell r="X732"/>
          <cell r="Y732"/>
          <cell r="Z732"/>
          <cell r="AA732"/>
          <cell r="AB732"/>
          <cell r="AC732"/>
          <cell r="AD732"/>
          <cell r="AE732"/>
          <cell r="AF732"/>
          <cell r="AG732"/>
          <cell r="AH732"/>
          <cell r="AI732"/>
          <cell r="AJ732"/>
          <cell r="AK732"/>
          <cell r="AL732"/>
          <cell r="AM732"/>
          <cell r="AN732"/>
          <cell r="AO732"/>
          <cell r="AP732"/>
          <cell r="AQ732"/>
          <cell r="AR732"/>
          <cell r="AS732"/>
          <cell r="AT732"/>
          <cell r="AU732"/>
        </row>
        <row r="733">
          <cell r="E733"/>
          <cell r="F733"/>
          <cell r="G733"/>
          <cell r="H733"/>
          <cell r="I733"/>
          <cell r="J733"/>
          <cell r="K733"/>
          <cell r="L733"/>
          <cell r="M733"/>
          <cell r="N733"/>
          <cell r="O733"/>
          <cell r="P733"/>
          <cell r="Q733"/>
          <cell r="R733"/>
          <cell r="S733"/>
          <cell r="T733"/>
          <cell r="U733"/>
          <cell r="V733"/>
          <cell r="W733"/>
          <cell r="X733"/>
          <cell r="Y733"/>
          <cell r="Z733"/>
          <cell r="AA733"/>
          <cell r="AB733"/>
          <cell r="AC733"/>
          <cell r="AD733"/>
          <cell r="AE733"/>
          <cell r="AF733"/>
          <cell r="AG733"/>
          <cell r="AH733"/>
          <cell r="AI733"/>
          <cell r="AJ733"/>
          <cell r="AK733"/>
          <cell r="AL733"/>
          <cell r="AM733"/>
          <cell r="AN733"/>
          <cell r="AO733"/>
          <cell r="AP733"/>
          <cell r="AQ733"/>
          <cell r="AR733"/>
          <cell r="AS733"/>
          <cell r="AT733"/>
          <cell r="AU733"/>
        </row>
        <row r="734">
          <cell r="E734"/>
          <cell r="F734"/>
          <cell r="G734"/>
          <cell r="H734"/>
          <cell r="I734"/>
          <cell r="J734"/>
          <cell r="K734"/>
          <cell r="L734"/>
          <cell r="M734"/>
          <cell r="N734"/>
          <cell r="O734"/>
          <cell r="P734"/>
          <cell r="Q734"/>
          <cell r="R734"/>
          <cell r="S734"/>
          <cell r="T734"/>
          <cell r="U734"/>
          <cell r="V734"/>
          <cell r="W734"/>
          <cell r="X734"/>
          <cell r="Y734"/>
          <cell r="Z734"/>
          <cell r="AA734"/>
          <cell r="AB734"/>
          <cell r="AC734"/>
          <cell r="AD734"/>
          <cell r="AE734"/>
          <cell r="AF734"/>
          <cell r="AG734"/>
          <cell r="AH734"/>
          <cell r="AI734"/>
          <cell r="AJ734"/>
          <cell r="AK734"/>
          <cell r="AL734"/>
          <cell r="AM734"/>
          <cell r="AN734"/>
          <cell r="AO734"/>
          <cell r="AP734"/>
          <cell r="AQ734"/>
          <cell r="AR734"/>
          <cell r="AS734"/>
          <cell r="AT734"/>
          <cell r="AU734"/>
        </row>
        <row r="735">
          <cell r="E735"/>
          <cell r="F735"/>
          <cell r="G735"/>
          <cell r="H735"/>
          <cell r="I735"/>
          <cell r="J735"/>
          <cell r="K735"/>
          <cell r="L735"/>
          <cell r="M735"/>
          <cell r="N735"/>
          <cell r="O735"/>
          <cell r="P735"/>
          <cell r="Q735"/>
          <cell r="R735"/>
          <cell r="S735"/>
          <cell r="T735"/>
          <cell r="U735"/>
          <cell r="V735"/>
          <cell r="W735"/>
          <cell r="X735"/>
          <cell r="Y735"/>
          <cell r="Z735"/>
          <cell r="AA735"/>
          <cell r="AB735"/>
          <cell r="AC735"/>
          <cell r="AD735"/>
          <cell r="AE735"/>
          <cell r="AF735"/>
          <cell r="AG735"/>
          <cell r="AH735"/>
          <cell r="AI735"/>
          <cell r="AJ735"/>
          <cell r="AK735"/>
          <cell r="AL735"/>
          <cell r="AM735"/>
          <cell r="AN735"/>
          <cell r="AO735"/>
          <cell r="AP735"/>
          <cell r="AQ735"/>
          <cell r="AR735"/>
          <cell r="AS735"/>
          <cell r="AT735"/>
          <cell r="AU735"/>
        </row>
        <row r="736">
          <cell r="E736"/>
          <cell r="F736"/>
          <cell r="G736"/>
          <cell r="H736"/>
          <cell r="I736"/>
          <cell r="J736"/>
          <cell r="K736"/>
          <cell r="L736"/>
          <cell r="M736"/>
          <cell r="N736"/>
          <cell r="O736"/>
          <cell r="P736"/>
          <cell r="Q736"/>
          <cell r="R736"/>
          <cell r="S736"/>
          <cell r="T736"/>
          <cell r="U736"/>
          <cell r="V736"/>
          <cell r="W736"/>
          <cell r="X736"/>
          <cell r="Y736"/>
          <cell r="Z736"/>
          <cell r="AA736"/>
          <cell r="AB736"/>
          <cell r="AC736"/>
          <cell r="AD736"/>
          <cell r="AE736"/>
          <cell r="AF736"/>
          <cell r="AG736"/>
          <cell r="AH736"/>
          <cell r="AI736"/>
          <cell r="AJ736"/>
          <cell r="AK736"/>
          <cell r="AL736"/>
          <cell r="AM736"/>
          <cell r="AN736"/>
          <cell r="AO736"/>
          <cell r="AP736"/>
          <cell r="AQ736"/>
          <cell r="AR736"/>
          <cell r="AS736"/>
          <cell r="AT736"/>
          <cell r="AU736"/>
        </row>
        <row r="737">
          <cell r="E737"/>
          <cell r="F737"/>
          <cell r="G737"/>
          <cell r="H737"/>
          <cell r="I737"/>
          <cell r="J737"/>
          <cell r="K737"/>
          <cell r="L737"/>
          <cell r="M737"/>
          <cell r="N737"/>
          <cell r="O737"/>
          <cell r="P737"/>
          <cell r="Q737"/>
          <cell r="R737"/>
          <cell r="S737"/>
          <cell r="T737"/>
          <cell r="U737"/>
          <cell r="V737"/>
          <cell r="W737"/>
          <cell r="X737"/>
          <cell r="Y737"/>
          <cell r="Z737"/>
          <cell r="AA737"/>
          <cell r="AB737"/>
          <cell r="AC737"/>
          <cell r="AD737"/>
          <cell r="AE737"/>
          <cell r="AF737"/>
          <cell r="AG737"/>
          <cell r="AH737"/>
          <cell r="AI737"/>
          <cell r="AJ737"/>
          <cell r="AK737"/>
          <cell r="AL737"/>
          <cell r="AM737"/>
          <cell r="AN737"/>
          <cell r="AO737"/>
          <cell r="AP737"/>
          <cell r="AQ737"/>
          <cell r="AR737"/>
          <cell r="AS737"/>
          <cell r="AT737"/>
          <cell r="AU737"/>
        </row>
        <row r="738">
          <cell r="E738"/>
          <cell r="F738"/>
          <cell r="G738"/>
          <cell r="H738"/>
          <cell r="I738"/>
          <cell r="J738"/>
          <cell r="K738"/>
          <cell r="L738"/>
          <cell r="M738"/>
          <cell r="N738"/>
          <cell r="O738"/>
          <cell r="P738"/>
          <cell r="Q738"/>
          <cell r="R738"/>
          <cell r="S738"/>
          <cell r="T738"/>
          <cell r="U738"/>
          <cell r="V738"/>
          <cell r="W738"/>
          <cell r="X738"/>
          <cell r="Y738"/>
          <cell r="Z738"/>
          <cell r="AA738"/>
          <cell r="AB738"/>
          <cell r="AC738"/>
          <cell r="AD738"/>
          <cell r="AE738"/>
          <cell r="AF738"/>
          <cell r="AG738"/>
          <cell r="AH738"/>
          <cell r="AI738"/>
          <cell r="AJ738"/>
          <cell r="AK738"/>
          <cell r="AL738"/>
          <cell r="AM738"/>
          <cell r="AN738"/>
          <cell r="AO738"/>
          <cell r="AP738"/>
          <cell r="AQ738"/>
          <cell r="AR738"/>
          <cell r="AS738"/>
          <cell r="AT738"/>
          <cell r="AU738"/>
        </row>
        <row r="739">
          <cell r="E739"/>
          <cell r="F739"/>
          <cell r="G739"/>
          <cell r="H739"/>
          <cell r="I739"/>
          <cell r="J739"/>
          <cell r="K739"/>
          <cell r="L739"/>
          <cell r="M739"/>
          <cell r="N739"/>
          <cell r="O739"/>
          <cell r="P739"/>
          <cell r="Q739"/>
          <cell r="R739"/>
          <cell r="S739"/>
          <cell r="T739"/>
          <cell r="U739"/>
          <cell r="V739"/>
          <cell r="W739"/>
          <cell r="X739"/>
          <cell r="Y739"/>
          <cell r="Z739"/>
          <cell r="AA739"/>
          <cell r="AB739"/>
          <cell r="AC739"/>
          <cell r="AD739"/>
          <cell r="AE739"/>
          <cell r="AF739"/>
          <cell r="AG739"/>
          <cell r="AH739"/>
          <cell r="AI739"/>
          <cell r="AJ739"/>
          <cell r="AK739"/>
          <cell r="AL739"/>
          <cell r="AM739"/>
          <cell r="AN739"/>
          <cell r="AO739"/>
          <cell r="AP739"/>
          <cell r="AQ739"/>
          <cell r="AR739"/>
          <cell r="AS739"/>
          <cell r="AT739"/>
          <cell r="AU739"/>
        </row>
        <row r="740">
          <cell r="E740"/>
          <cell r="F740"/>
          <cell r="G740"/>
          <cell r="H740"/>
          <cell r="I740"/>
          <cell r="J740"/>
          <cell r="K740"/>
          <cell r="L740"/>
          <cell r="M740"/>
          <cell r="N740"/>
          <cell r="O740"/>
          <cell r="P740"/>
          <cell r="Q740"/>
          <cell r="R740"/>
          <cell r="S740"/>
          <cell r="T740"/>
          <cell r="U740"/>
          <cell r="V740"/>
          <cell r="W740"/>
          <cell r="X740"/>
          <cell r="Y740"/>
          <cell r="Z740"/>
          <cell r="AA740"/>
          <cell r="AB740"/>
          <cell r="AC740"/>
          <cell r="AD740"/>
          <cell r="AE740"/>
          <cell r="AF740"/>
          <cell r="AG740"/>
          <cell r="AH740"/>
          <cell r="AI740"/>
          <cell r="AJ740"/>
          <cell r="AK740"/>
          <cell r="AL740"/>
          <cell r="AM740"/>
          <cell r="AN740"/>
          <cell r="AO740"/>
          <cell r="AP740"/>
          <cell r="AQ740"/>
          <cell r="AR740"/>
          <cell r="AS740"/>
          <cell r="AT740"/>
          <cell r="AU740"/>
        </row>
        <row r="741">
          <cell r="E741"/>
          <cell r="F741"/>
          <cell r="G741"/>
          <cell r="H741"/>
          <cell r="I741"/>
          <cell r="J741"/>
          <cell r="K741"/>
          <cell r="L741"/>
          <cell r="M741"/>
          <cell r="N741"/>
          <cell r="O741"/>
          <cell r="P741"/>
          <cell r="Q741"/>
          <cell r="R741"/>
          <cell r="S741"/>
          <cell r="T741"/>
          <cell r="U741"/>
          <cell r="V741"/>
          <cell r="W741"/>
          <cell r="X741"/>
          <cell r="Y741"/>
          <cell r="Z741"/>
          <cell r="AA741"/>
          <cell r="AB741"/>
          <cell r="AC741"/>
          <cell r="AD741"/>
          <cell r="AE741"/>
          <cell r="AF741"/>
          <cell r="AG741"/>
          <cell r="AH741"/>
          <cell r="AI741"/>
          <cell r="AJ741"/>
          <cell r="AK741"/>
          <cell r="AL741"/>
          <cell r="AM741"/>
          <cell r="AN741"/>
          <cell r="AO741"/>
          <cell r="AP741"/>
          <cell r="AQ741"/>
          <cell r="AR741"/>
          <cell r="AS741"/>
          <cell r="AT741"/>
          <cell r="AU741"/>
        </row>
        <row r="742">
          <cell r="E742"/>
          <cell r="F742"/>
          <cell r="G742"/>
          <cell r="H742"/>
          <cell r="I742"/>
          <cell r="J742"/>
          <cell r="K742"/>
          <cell r="L742"/>
          <cell r="M742"/>
          <cell r="N742"/>
          <cell r="O742"/>
          <cell r="P742"/>
          <cell r="Q742"/>
          <cell r="R742"/>
          <cell r="S742"/>
          <cell r="T742"/>
          <cell r="U742"/>
          <cell r="V742"/>
          <cell r="W742"/>
          <cell r="X742"/>
          <cell r="Y742"/>
          <cell r="Z742"/>
          <cell r="AA742"/>
          <cell r="AB742"/>
          <cell r="AC742"/>
          <cell r="AD742"/>
          <cell r="AE742"/>
          <cell r="AF742"/>
          <cell r="AG742"/>
          <cell r="AH742"/>
          <cell r="AI742"/>
          <cell r="AJ742"/>
          <cell r="AK742"/>
          <cell r="AL742"/>
          <cell r="AM742"/>
          <cell r="AN742"/>
          <cell r="AO742"/>
          <cell r="AP742"/>
          <cell r="AQ742"/>
          <cell r="AR742"/>
          <cell r="AS742"/>
          <cell r="AT742"/>
          <cell r="AU742"/>
        </row>
        <row r="743">
          <cell r="E743"/>
          <cell r="F743"/>
          <cell r="G743"/>
          <cell r="H743"/>
          <cell r="I743"/>
          <cell r="J743"/>
          <cell r="K743"/>
          <cell r="L743"/>
          <cell r="M743"/>
          <cell r="N743"/>
          <cell r="O743"/>
          <cell r="P743"/>
          <cell r="Q743"/>
          <cell r="R743"/>
          <cell r="S743"/>
          <cell r="T743"/>
          <cell r="U743"/>
          <cell r="V743"/>
          <cell r="W743"/>
          <cell r="X743"/>
          <cell r="Y743"/>
          <cell r="Z743"/>
          <cell r="AA743"/>
          <cell r="AB743"/>
          <cell r="AC743"/>
          <cell r="AD743"/>
          <cell r="AE743"/>
          <cell r="AF743"/>
          <cell r="AG743"/>
          <cell r="AH743"/>
          <cell r="AI743"/>
          <cell r="AJ743"/>
          <cell r="AK743"/>
          <cell r="AL743"/>
          <cell r="AM743"/>
          <cell r="AN743"/>
          <cell r="AO743"/>
          <cell r="AP743"/>
          <cell r="AQ743"/>
          <cell r="AR743"/>
          <cell r="AS743"/>
          <cell r="AT743"/>
          <cell r="AU743"/>
        </row>
        <row r="744">
          <cell r="E744"/>
          <cell r="F744"/>
          <cell r="G744"/>
          <cell r="H744"/>
          <cell r="I744"/>
          <cell r="J744"/>
          <cell r="K744"/>
          <cell r="L744"/>
          <cell r="M744"/>
          <cell r="N744"/>
          <cell r="O744"/>
          <cell r="P744"/>
          <cell r="Q744"/>
          <cell r="R744"/>
          <cell r="S744"/>
          <cell r="T744"/>
          <cell r="U744"/>
          <cell r="V744"/>
          <cell r="W744"/>
          <cell r="X744"/>
          <cell r="Y744"/>
          <cell r="Z744"/>
          <cell r="AA744"/>
          <cell r="AB744"/>
          <cell r="AC744"/>
          <cell r="AD744"/>
          <cell r="AE744"/>
          <cell r="AF744"/>
          <cell r="AG744"/>
          <cell r="AH744"/>
          <cell r="AI744"/>
          <cell r="AJ744"/>
          <cell r="AK744"/>
          <cell r="AL744"/>
          <cell r="AM744"/>
          <cell r="AN744"/>
          <cell r="AO744"/>
          <cell r="AP744"/>
          <cell r="AQ744"/>
          <cell r="AR744"/>
          <cell r="AS744"/>
          <cell r="AT744"/>
          <cell r="AU744"/>
        </row>
        <row r="745">
          <cell r="E745"/>
          <cell r="F745"/>
          <cell r="G745"/>
          <cell r="H745"/>
          <cell r="I745"/>
          <cell r="J745"/>
          <cell r="K745"/>
          <cell r="L745"/>
          <cell r="M745"/>
          <cell r="N745"/>
          <cell r="O745"/>
          <cell r="P745"/>
          <cell r="Q745"/>
          <cell r="R745"/>
          <cell r="S745"/>
          <cell r="T745"/>
          <cell r="U745"/>
          <cell r="V745"/>
          <cell r="W745"/>
          <cell r="X745"/>
          <cell r="Y745"/>
          <cell r="Z745"/>
          <cell r="AA745"/>
          <cell r="AB745"/>
          <cell r="AC745"/>
          <cell r="AD745"/>
          <cell r="AE745"/>
          <cell r="AF745"/>
          <cell r="AG745"/>
          <cell r="AH745"/>
          <cell r="AI745"/>
          <cell r="AJ745"/>
          <cell r="AK745"/>
          <cell r="AL745"/>
          <cell r="AM745"/>
          <cell r="AN745"/>
          <cell r="AO745"/>
          <cell r="AP745"/>
          <cell r="AQ745"/>
          <cell r="AR745"/>
          <cell r="AS745"/>
          <cell r="AT745"/>
          <cell r="AU745"/>
        </row>
        <row r="746">
          <cell r="E746"/>
          <cell r="F746"/>
          <cell r="G746"/>
          <cell r="H746"/>
          <cell r="I746"/>
          <cell r="J746"/>
          <cell r="K746"/>
          <cell r="L746"/>
          <cell r="M746"/>
          <cell r="N746"/>
          <cell r="O746"/>
          <cell r="P746"/>
          <cell r="Q746"/>
          <cell r="R746"/>
          <cell r="S746"/>
          <cell r="T746"/>
          <cell r="U746"/>
          <cell r="V746"/>
          <cell r="W746"/>
          <cell r="X746"/>
          <cell r="Y746"/>
          <cell r="Z746"/>
          <cell r="AA746"/>
          <cell r="AB746"/>
          <cell r="AC746"/>
          <cell r="AD746"/>
          <cell r="AE746"/>
          <cell r="AF746"/>
          <cell r="AG746"/>
          <cell r="AH746"/>
          <cell r="AI746"/>
          <cell r="AJ746"/>
          <cell r="AK746"/>
          <cell r="AL746"/>
          <cell r="AM746"/>
          <cell r="AN746"/>
          <cell r="AO746"/>
          <cell r="AP746"/>
          <cell r="AQ746"/>
          <cell r="AR746"/>
          <cell r="AS746"/>
          <cell r="AT746"/>
          <cell r="AU746"/>
        </row>
        <row r="747">
          <cell r="E747"/>
          <cell r="F747"/>
          <cell r="G747"/>
          <cell r="H747"/>
          <cell r="I747"/>
          <cell r="J747"/>
          <cell r="K747"/>
          <cell r="L747"/>
          <cell r="M747"/>
          <cell r="N747"/>
          <cell r="O747"/>
          <cell r="P747"/>
          <cell r="Q747"/>
          <cell r="R747"/>
          <cell r="S747"/>
          <cell r="T747"/>
          <cell r="U747"/>
          <cell r="V747"/>
          <cell r="W747"/>
          <cell r="X747"/>
          <cell r="Y747"/>
          <cell r="Z747"/>
          <cell r="AA747"/>
          <cell r="AB747"/>
          <cell r="AC747"/>
          <cell r="AD747"/>
          <cell r="AE747"/>
          <cell r="AF747"/>
          <cell r="AG747"/>
          <cell r="AH747"/>
          <cell r="AI747"/>
          <cell r="AJ747"/>
          <cell r="AK747"/>
          <cell r="AL747"/>
          <cell r="AM747"/>
          <cell r="AN747"/>
          <cell r="AO747"/>
          <cell r="AP747"/>
          <cell r="AQ747"/>
          <cell r="AR747"/>
          <cell r="AS747"/>
          <cell r="AT747"/>
          <cell r="AU747"/>
        </row>
        <row r="748">
          <cell r="E748"/>
          <cell r="F748"/>
          <cell r="G748"/>
          <cell r="H748"/>
          <cell r="I748"/>
          <cell r="J748"/>
          <cell r="K748"/>
          <cell r="L748"/>
          <cell r="M748"/>
          <cell r="N748"/>
          <cell r="O748"/>
          <cell r="P748"/>
          <cell r="Q748"/>
          <cell r="R748"/>
          <cell r="S748"/>
          <cell r="T748"/>
          <cell r="U748"/>
          <cell r="V748"/>
          <cell r="W748"/>
          <cell r="X748"/>
          <cell r="Y748"/>
          <cell r="Z748"/>
          <cell r="AA748"/>
          <cell r="AB748"/>
          <cell r="AC748"/>
          <cell r="AD748"/>
          <cell r="AE748"/>
          <cell r="AF748"/>
          <cell r="AG748"/>
          <cell r="AH748"/>
          <cell r="AI748"/>
          <cell r="AJ748"/>
          <cell r="AK748"/>
          <cell r="AL748"/>
          <cell r="AM748"/>
          <cell r="AN748"/>
          <cell r="AO748"/>
          <cell r="AP748"/>
          <cell r="AQ748"/>
          <cell r="AR748"/>
          <cell r="AS748"/>
          <cell r="AT748"/>
          <cell r="AU748"/>
        </row>
        <row r="749">
          <cell r="E749"/>
          <cell r="F749"/>
          <cell r="G749"/>
          <cell r="H749"/>
          <cell r="I749"/>
          <cell r="J749"/>
          <cell r="K749"/>
          <cell r="L749"/>
          <cell r="M749"/>
          <cell r="N749"/>
          <cell r="O749"/>
          <cell r="P749"/>
          <cell r="Q749"/>
          <cell r="R749"/>
          <cell r="S749"/>
          <cell r="T749"/>
          <cell r="U749"/>
          <cell r="V749"/>
          <cell r="W749"/>
          <cell r="X749"/>
          <cell r="Y749"/>
          <cell r="Z749"/>
          <cell r="AA749"/>
          <cell r="AB749"/>
          <cell r="AC749"/>
          <cell r="AD749"/>
          <cell r="AE749"/>
          <cell r="AF749"/>
          <cell r="AG749"/>
          <cell r="AH749"/>
          <cell r="AI749"/>
          <cell r="AJ749"/>
          <cell r="AK749"/>
          <cell r="AL749"/>
          <cell r="AM749"/>
          <cell r="AN749"/>
          <cell r="AO749"/>
          <cell r="AP749"/>
          <cell r="AQ749"/>
          <cell r="AR749"/>
          <cell r="AS749"/>
          <cell r="AT749"/>
          <cell r="AU749"/>
        </row>
        <row r="750">
          <cell r="E750"/>
          <cell r="F750"/>
          <cell r="G750"/>
          <cell r="H750"/>
          <cell r="I750"/>
          <cell r="J750"/>
          <cell r="K750"/>
          <cell r="L750"/>
          <cell r="M750"/>
          <cell r="N750"/>
          <cell r="O750"/>
          <cell r="P750"/>
          <cell r="Q750"/>
          <cell r="R750"/>
          <cell r="S750"/>
          <cell r="T750"/>
          <cell r="U750"/>
          <cell r="V750"/>
          <cell r="W750"/>
          <cell r="X750"/>
          <cell r="Y750"/>
          <cell r="Z750"/>
          <cell r="AA750"/>
          <cell r="AB750"/>
          <cell r="AC750"/>
          <cell r="AD750"/>
          <cell r="AE750"/>
          <cell r="AF750"/>
          <cell r="AG750"/>
          <cell r="AH750"/>
          <cell r="AI750"/>
          <cell r="AJ750"/>
          <cell r="AK750"/>
          <cell r="AL750"/>
          <cell r="AM750"/>
          <cell r="AN750"/>
          <cell r="AO750"/>
          <cell r="AP750"/>
          <cell r="AQ750"/>
          <cell r="AR750"/>
          <cell r="AS750"/>
          <cell r="AT750"/>
          <cell r="AU750"/>
        </row>
        <row r="751">
          <cell r="E751"/>
          <cell r="F751"/>
          <cell r="G751"/>
          <cell r="H751"/>
          <cell r="I751"/>
          <cell r="J751"/>
          <cell r="K751"/>
          <cell r="L751"/>
          <cell r="M751"/>
          <cell r="N751"/>
          <cell r="O751"/>
          <cell r="P751"/>
          <cell r="Q751"/>
          <cell r="R751"/>
          <cell r="S751"/>
          <cell r="T751"/>
          <cell r="U751"/>
          <cell r="V751"/>
          <cell r="W751"/>
          <cell r="X751"/>
          <cell r="Y751"/>
          <cell r="Z751"/>
          <cell r="AA751"/>
          <cell r="AB751"/>
          <cell r="AC751"/>
          <cell r="AD751"/>
          <cell r="AE751"/>
          <cell r="AF751"/>
          <cell r="AG751"/>
          <cell r="AH751"/>
          <cell r="AI751"/>
          <cell r="AJ751"/>
          <cell r="AK751"/>
          <cell r="AL751"/>
          <cell r="AM751"/>
          <cell r="AN751"/>
          <cell r="AO751"/>
          <cell r="AP751"/>
          <cell r="AQ751"/>
          <cell r="AR751"/>
          <cell r="AS751"/>
          <cell r="AT751"/>
          <cell r="AU751"/>
        </row>
        <row r="752">
          <cell r="E752"/>
          <cell r="F752"/>
          <cell r="G752"/>
          <cell r="H752"/>
          <cell r="I752"/>
          <cell r="J752"/>
          <cell r="K752"/>
          <cell r="L752"/>
          <cell r="M752"/>
          <cell r="N752"/>
          <cell r="O752"/>
          <cell r="P752"/>
          <cell r="Q752"/>
          <cell r="R752"/>
          <cell r="S752"/>
          <cell r="T752"/>
          <cell r="U752"/>
          <cell r="V752"/>
          <cell r="W752"/>
          <cell r="X752"/>
          <cell r="Y752"/>
          <cell r="Z752"/>
          <cell r="AA752"/>
          <cell r="AB752"/>
          <cell r="AC752"/>
          <cell r="AD752"/>
          <cell r="AE752"/>
          <cell r="AF752"/>
          <cell r="AG752"/>
          <cell r="AH752"/>
          <cell r="AI752"/>
          <cell r="AJ752"/>
          <cell r="AK752"/>
          <cell r="AL752"/>
          <cell r="AM752"/>
          <cell r="AN752"/>
          <cell r="AO752"/>
          <cell r="AP752"/>
          <cell r="AQ752"/>
          <cell r="AR752"/>
          <cell r="AS752"/>
          <cell r="AT752"/>
          <cell r="AU752"/>
        </row>
        <row r="753">
          <cell r="E753"/>
          <cell r="F753"/>
          <cell r="G753"/>
          <cell r="H753"/>
          <cell r="I753"/>
          <cell r="J753"/>
          <cell r="K753"/>
          <cell r="L753"/>
          <cell r="M753"/>
          <cell r="N753"/>
          <cell r="O753"/>
          <cell r="P753"/>
          <cell r="Q753"/>
          <cell r="R753"/>
          <cell r="S753"/>
          <cell r="T753"/>
          <cell r="U753"/>
          <cell r="V753"/>
          <cell r="W753"/>
          <cell r="X753"/>
          <cell r="Y753"/>
          <cell r="Z753"/>
          <cell r="AA753"/>
          <cell r="AB753"/>
          <cell r="AC753"/>
          <cell r="AD753"/>
          <cell r="AE753"/>
          <cell r="AF753"/>
          <cell r="AG753"/>
          <cell r="AH753"/>
          <cell r="AI753"/>
          <cell r="AJ753"/>
          <cell r="AK753"/>
          <cell r="AL753"/>
          <cell r="AM753"/>
          <cell r="AN753"/>
          <cell r="AO753"/>
          <cell r="AP753"/>
          <cell r="AQ753"/>
          <cell r="AR753"/>
          <cell r="AS753"/>
          <cell r="AT753"/>
          <cell r="AU753"/>
        </row>
        <row r="754">
          <cell r="E754"/>
          <cell r="F754"/>
          <cell r="G754"/>
          <cell r="H754"/>
          <cell r="I754"/>
          <cell r="J754"/>
          <cell r="K754"/>
          <cell r="L754"/>
          <cell r="M754"/>
          <cell r="N754"/>
          <cell r="O754"/>
          <cell r="P754"/>
          <cell r="Q754"/>
          <cell r="R754"/>
          <cell r="S754"/>
          <cell r="T754"/>
          <cell r="U754"/>
          <cell r="V754"/>
          <cell r="W754"/>
          <cell r="X754"/>
          <cell r="Y754"/>
          <cell r="Z754"/>
          <cell r="AA754"/>
          <cell r="AB754"/>
          <cell r="AC754"/>
          <cell r="AD754"/>
          <cell r="AE754"/>
          <cell r="AF754"/>
          <cell r="AG754"/>
          <cell r="AH754"/>
          <cell r="AI754"/>
          <cell r="AJ754"/>
          <cell r="AK754"/>
          <cell r="AL754"/>
          <cell r="AM754"/>
          <cell r="AN754"/>
          <cell r="AO754"/>
          <cell r="AP754"/>
          <cell r="AQ754"/>
          <cell r="AR754"/>
          <cell r="AS754"/>
          <cell r="AT754"/>
          <cell r="AU754"/>
        </row>
        <row r="755">
          <cell r="E755"/>
          <cell r="F755"/>
          <cell r="G755"/>
          <cell r="H755"/>
          <cell r="I755"/>
          <cell r="J755"/>
          <cell r="K755"/>
          <cell r="L755"/>
          <cell r="M755"/>
          <cell r="N755"/>
          <cell r="O755"/>
          <cell r="P755"/>
          <cell r="Q755"/>
          <cell r="R755"/>
          <cell r="S755"/>
          <cell r="T755"/>
          <cell r="U755"/>
          <cell r="V755"/>
          <cell r="W755"/>
          <cell r="X755"/>
          <cell r="Y755"/>
          <cell r="Z755"/>
          <cell r="AA755"/>
          <cell r="AB755"/>
          <cell r="AC755"/>
          <cell r="AD755"/>
          <cell r="AE755"/>
          <cell r="AF755"/>
          <cell r="AG755"/>
          <cell r="AH755"/>
          <cell r="AI755"/>
          <cell r="AJ755"/>
          <cell r="AK755"/>
          <cell r="AL755"/>
          <cell r="AM755"/>
          <cell r="AN755"/>
          <cell r="AO755"/>
          <cell r="AP755"/>
          <cell r="AQ755"/>
          <cell r="AR755"/>
          <cell r="AS755"/>
          <cell r="AT755"/>
          <cell r="AU755"/>
        </row>
        <row r="756">
          <cell r="E756"/>
          <cell r="F756"/>
          <cell r="G756"/>
          <cell r="H756"/>
          <cell r="I756"/>
          <cell r="J756"/>
          <cell r="K756"/>
          <cell r="L756"/>
          <cell r="M756"/>
          <cell r="N756"/>
          <cell r="O756"/>
          <cell r="P756"/>
          <cell r="Q756"/>
          <cell r="R756"/>
          <cell r="S756"/>
          <cell r="T756"/>
          <cell r="U756"/>
          <cell r="V756"/>
          <cell r="W756"/>
          <cell r="X756"/>
          <cell r="Y756"/>
          <cell r="Z756"/>
          <cell r="AA756"/>
          <cell r="AB756"/>
          <cell r="AC756"/>
          <cell r="AD756"/>
          <cell r="AE756"/>
          <cell r="AF756"/>
          <cell r="AG756"/>
          <cell r="AH756"/>
          <cell r="AI756"/>
          <cell r="AJ756"/>
          <cell r="AK756"/>
          <cell r="AL756"/>
          <cell r="AM756"/>
          <cell r="AN756"/>
          <cell r="AO756"/>
          <cell r="AP756"/>
          <cell r="AQ756"/>
          <cell r="AR756"/>
          <cell r="AS756"/>
          <cell r="AT756"/>
          <cell r="AU756"/>
        </row>
        <row r="757">
          <cell r="E757"/>
          <cell r="F757"/>
          <cell r="G757"/>
          <cell r="H757"/>
          <cell r="I757"/>
          <cell r="J757"/>
          <cell r="K757"/>
          <cell r="L757"/>
          <cell r="M757"/>
          <cell r="N757"/>
          <cell r="O757"/>
          <cell r="P757"/>
          <cell r="Q757"/>
          <cell r="R757"/>
          <cell r="S757"/>
          <cell r="T757"/>
          <cell r="U757"/>
          <cell r="V757"/>
          <cell r="W757"/>
          <cell r="X757"/>
          <cell r="Y757"/>
          <cell r="Z757"/>
          <cell r="AA757"/>
          <cell r="AB757"/>
          <cell r="AC757"/>
          <cell r="AD757"/>
          <cell r="AE757"/>
          <cell r="AF757"/>
          <cell r="AG757"/>
          <cell r="AH757"/>
          <cell r="AI757"/>
          <cell r="AJ757"/>
          <cell r="AK757"/>
          <cell r="AL757"/>
          <cell r="AM757"/>
          <cell r="AN757"/>
          <cell r="AO757"/>
          <cell r="AP757"/>
          <cell r="AQ757"/>
          <cell r="AR757"/>
          <cell r="AS757"/>
          <cell r="AT757"/>
          <cell r="AU757"/>
        </row>
        <row r="758">
          <cell r="E758"/>
          <cell r="F758"/>
          <cell r="G758"/>
          <cell r="H758"/>
          <cell r="I758"/>
          <cell r="J758"/>
          <cell r="K758"/>
          <cell r="L758"/>
          <cell r="M758"/>
          <cell r="N758"/>
          <cell r="O758"/>
          <cell r="P758"/>
          <cell r="Q758"/>
          <cell r="R758"/>
          <cell r="S758"/>
          <cell r="T758"/>
          <cell r="U758"/>
          <cell r="V758"/>
          <cell r="W758"/>
          <cell r="X758"/>
          <cell r="Y758"/>
          <cell r="Z758"/>
          <cell r="AA758"/>
          <cell r="AB758"/>
          <cell r="AC758"/>
          <cell r="AD758"/>
          <cell r="AE758"/>
          <cell r="AF758"/>
          <cell r="AG758"/>
          <cell r="AH758"/>
          <cell r="AI758"/>
          <cell r="AJ758"/>
          <cell r="AK758"/>
          <cell r="AL758"/>
          <cell r="AM758"/>
          <cell r="AN758"/>
          <cell r="AO758"/>
          <cell r="AP758"/>
          <cell r="AQ758"/>
          <cell r="AR758"/>
          <cell r="AS758"/>
          <cell r="AT758"/>
          <cell r="AU758"/>
        </row>
        <row r="759">
          <cell r="E759"/>
          <cell r="F759"/>
          <cell r="G759"/>
          <cell r="H759"/>
          <cell r="I759"/>
          <cell r="J759"/>
          <cell r="K759"/>
          <cell r="L759"/>
          <cell r="M759"/>
          <cell r="N759"/>
          <cell r="O759"/>
          <cell r="P759"/>
          <cell r="Q759"/>
          <cell r="R759"/>
          <cell r="S759"/>
          <cell r="T759"/>
          <cell r="U759"/>
          <cell r="V759"/>
          <cell r="W759"/>
          <cell r="X759"/>
          <cell r="Y759"/>
          <cell r="Z759"/>
          <cell r="AA759"/>
          <cell r="AB759"/>
          <cell r="AC759"/>
          <cell r="AD759"/>
          <cell r="AE759"/>
          <cell r="AF759"/>
          <cell r="AG759"/>
          <cell r="AH759"/>
          <cell r="AI759"/>
          <cell r="AJ759"/>
          <cell r="AK759"/>
          <cell r="AL759"/>
          <cell r="AM759"/>
          <cell r="AN759"/>
          <cell r="AO759"/>
          <cell r="AP759"/>
          <cell r="AQ759"/>
          <cell r="AR759"/>
          <cell r="AS759"/>
          <cell r="AT759"/>
          <cell r="AU759"/>
        </row>
        <row r="760">
          <cell r="E760"/>
          <cell r="F760"/>
          <cell r="G760"/>
          <cell r="H760"/>
          <cell r="I760"/>
          <cell r="J760"/>
          <cell r="K760"/>
          <cell r="L760"/>
          <cell r="M760"/>
          <cell r="N760"/>
          <cell r="O760"/>
          <cell r="P760"/>
          <cell r="Q760"/>
          <cell r="R760"/>
          <cell r="S760"/>
          <cell r="T760"/>
          <cell r="U760"/>
          <cell r="V760"/>
          <cell r="W760"/>
          <cell r="X760"/>
          <cell r="Y760"/>
          <cell r="Z760"/>
          <cell r="AA760"/>
          <cell r="AB760"/>
          <cell r="AC760"/>
          <cell r="AD760"/>
          <cell r="AE760"/>
          <cell r="AF760"/>
          <cell r="AG760"/>
          <cell r="AH760"/>
          <cell r="AI760"/>
          <cell r="AJ760"/>
          <cell r="AK760"/>
          <cell r="AL760"/>
          <cell r="AM760"/>
          <cell r="AN760"/>
          <cell r="AO760"/>
          <cell r="AP760"/>
          <cell r="AQ760"/>
          <cell r="AR760"/>
          <cell r="AS760"/>
          <cell r="AT760"/>
          <cell r="AU760"/>
        </row>
        <row r="761">
          <cell r="E761"/>
          <cell r="F761"/>
          <cell r="G761"/>
          <cell r="H761"/>
          <cell r="I761"/>
          <cell r="J761"/>
          <cell r="K761"/>
          <cell r="L761"/>
          <cell r="M761"/>
          <cell r="N761"/>
          <cell r="O761"/>
          <cell r="P761"/>
          <cell r="Q761"/>
          <cell r="R761"/>
          <cell r="S761"/>
          <cell r="T761"/>
          <cell r="U761"/>
          <cell r="V761"/>
          <cell r="W761"/>
          <cell r="X761"/>
          <cell r="Y761"/>
          <cell r="Z761"/>
          <cell r="AA761"/>
          <cell r="AB761"/>
          <cell r="AC761"/>
          <cell r="AD761"/>
          <cell r="AE761"/>
          <cell r="AF761"/>
          <cell r="AG761"/>
          <cell r="AH761"/>
          <cell r="AI761"/>
          <cell r="AJ761"/>
          <cell r="AK761"/>
          <cell r="AL761"/>
          <cell r="AM761"/>
          <cell r="AN761"/>
          <cell r="AO761"/>
          <cell r="AP761"/>
          <cell r="AQ761"/>
          <cell r="AR761"/>
          <cell r="AS761"/>
          <cell r="AT761"/>
          <cell r="AU761"/>
        </row>
        <row r="762">
          <cell r="E762"/>
          <cell r="F762"/>
          <cell r="G762"/>
          <cell r="H762"/>
          <cell r="I762"/>
          <cell r="J762"/>
          <cell r="K762"/>
          <cell r="L762"/>
          <cell r="M762"/>
          <cell r="N762"/>
          <cell r="O762"/>
          <cell r="P762"/>
          <cell r="Q762"/>
          <cell r="R762"/>
          <cell r="S762"/>
          <cell r="T762"/>
          <cell r="U762"/>
          <cell r="V762"/>
          <cell r="W762"/>
          <cell r="X762"/>
          <cell r="Y762"/>
          <cell r="Z762"/>
          <cell r="AA762"/>
          <cell r="AB762"/>
          <cell r="AC762"/>
          <cell r="AD762"/>
          <cell r="AE762"/>
          <cell r="AF762"/>
          <cell r="AG762"/>
          <cell r="AH762"/>
          <cell r="AI762"/>
          <cell r="AJ762"/>
          <cell r="AK762"/>
          <cell r="AL762"/>
          <cell r="AM762"/>
          <cell r="AN762"/>
          <cell r="AO762"/>
          <cell r="AP762"/>
          <cell r="AQ762"/>
          <cell r="AR762"/>
          <cell r="AS762"/>
          <cell r="AT762"/>
          <cell r="AU762"/>
        </row>
        <row r="763">
          <cell r="E763"/>
          <cell r="F763"/>
          <cell r="G763"/>
          <cell r="H763"/>
          <cell r="I763"/>
          <cell r="J763"/>
          <cell r="K763"/>
          <cell r="L763"/>
          <cell r="M763"/>
          <cell r="N763"/>
          <cell r="O763"/>
          <cell r="P763"/>
          <cell r="Q763"/>
          <cell r="R763"/>
          <cell r="S763"/>
          <cell r="T763"/>
          <cell r="U763"/>
          <cell r="V763"/>
          <cell r="W763"/>
          <cell r="X763"/>
          <cell r="Y763"/>
          <cell r="Z763"/>
          <cell r="AA763"/>
          <cell r="AB763"/>
          <cell r="AC763"/>
          <cell r="AD763"/>
          <cell r="AE763"/>
          <cell r="AF763"/>
          <cell r="AG763"/>
          <cell r="AH763"/>
          <cell r="AI763"/>
          <cell r="AJ763"/>
          <cell r="AK763"/>
          <cell r="AL763"/>
          <cell r="AM763"/>
          <cell r="AN763"/>
          <cell r="AO763"/>
          <cell r="AP763"/>
          <cell r="AQ763"/>
          <cell r="AR763"/>
          <cell r="AS763"/>
          <cell r="AT763"/>
          <cell r="AU763"/>
        </row>
        <row r="764">
          <cell r="E764"/>
          <cell r="F764"/>
          <cell r="G764"/>
          <cell r="H764"/>
          <cell r="I764"/>
          <cell r="J764"/>
          <cell r="K764"/>
          <cell r="L764"/>
          <cell r="M764"/>
          <cell r="N764"/>
          <cell r="O764"/>
          <cell r="P764"/>
          <cell r="Q764"/>
          <cell r="R764"/>
          <cell r="S764"/>
          <cell r="T764"/>
          <cell r="U764"/>
          <cell r="V764"/>
          <cell r="W764"/>
          <cell r="X764"/>
          <cell r="Y764"/>
          <cell r="Z764"/>
          <cell r="AA764"/>
          <cell r="AB764"/>
          <cell r="AC764"/>
          <cell r="AD764"/>
          <cell r="AE764"/>
          <cell r="AF764"/>
          <cell r="AG764"/>
          <cell r="AH764"/>
          <cell r="AI764"/>
          <cell r="AJ764"/>
          <cell r="AK764"/>
          <cell r="AL764"/>
          <cell r="AM764"/>
          <cell r="AN764"/>
          <cell r="AO764"/>
          <cell r="AP764"/>
          <cell r="AQ764"/>
          <cell r="AR764"/>
          <cell r="AS764"/>
          <cell r="AT764"/>
          <cell r="AU764"/>
        </row>
        <row r="765">
          <cell r="E765"/>
          <cell r="F765"/>
          <cell r="G765"/>
          <cell r="H765"/>
          <cell r="I765"/>
          <cell r="J765"/>
          <cell r="K765"/>
          <cell r="L765"/>
          <cell r="M765"/>
          <cell r="N765"/>
          <cell r="O765"/>
          <cell r="P765"/>
          <cell r="Q765"/>
          <cell r="R765"/>
          <cell r="S765"/>
          <cell r="T765"/>
          <cell r="U765"/>
          <cell r="V765"/>
          <cell r="W765"/>
          <cell r="X765"/>
          <cell r="Y765"/>
          <cell r="Z765"/>
          <cell r="AA765"/>
          <cell r="AB765"/>
          <cell r="AC765"/>
          <cell r="AD765"/>
          <cell r="AE765"/>
          <cell r="AF765"/>
          <cell r="AG765"/>
          <cell r="AH765"/>
          <cell r="AI765"/>
          <cell r="AJ765"/>
          <cell r="AK765"/>
          <cell r="AL765"/>
          <cell r="AM765"/>
          <cell r="AN765"/>
          <cell r="AO765"/>
          <cell r="AP765"/>
          <cell r="AQ765"/>
          <cell r="AR765"/>
          <cell r="AS765"/>
          <cell r="AT765"/>
          <cell r="AU765"/>
        </row>
        <row r="766">
          <cell r="E766"/>
          <cell r="F766"/>
          <cell r="G766"/>
          <cell r="H766"/>
          <cell r="I766"/>
          <cell r="J766"/>
          <cell r="K766"/>
          <cell r="L766"/>
          <cell r="M766"/>
          <cell r="N766"/>
          <cell r="O766"/>
          <cell r="P766"/>
          <cell r="Q766"/>
          <cell r="R766"/>
          <cell r="S766"/>
          <cell r="T766"/>
          <cell r="U766"/>
          <cell r="V766"/>
          <cell r="W766"/>
          <cell r="X766"/>
          <cell r="Y766"/>
          <cell r="Z766"/>
          <cell r="AA766"/>
          <cell r="AB766"/>
          <cell r="AC766"/>
          <cell r="AD766"/>
          <cell r="AE766"/>
          <cell r="AF766"/>
          <cell r="AG766"/>
          <cell r="AH766"/>
          <cell r="AI766"/>
          <cell r="AJ766"/>
          <cell r="AK766"/>
          <cell r="AL766"/>
          <cell r="AM766"/>
          <cell r="AN766"/>
          <cell r="AO766"/>
          <cell r="AP766"/>
          <cell r="AQ766"/>
          <cell r="AR766"/>
          <cell r="AS766"/>
          <cell r="AT766"/>
          <cell r="AU766"/>
        </row>
        <row r="767">
          <cell r="E767"/>
          <cell r="F767"/>
          <cell r="G767"/>
          <cell r="H767"/>
          <cell r="I767"/>
          <cell r="J767"/>
          <cell r="K767"/>
          <cell r="L767"/>
          <cell r="M767"/>
          <cell r="N767"/>
          <cell r="O767"/>
          <cell r="P767"/>
          <cell r="Q767"/>
          <cell r="R767"/>
          <cell r="S767"/>
          <cell r="T767"/>
          <cell r="U767"/>
          <cell r="V767"/>
          <cell r="W767"/>
          <cell r="X767"/>
          <cell r="Y767"/>
          <cell r="Z767"/>
          <cell r="AA767"/>
          <cell r="AB767"/>
          <cell r="AC767"/>
          <cell r="AD767"/>
          <cell r="AE767"/>
          <cell r="AF767"/>
          <cell r="AG767"/>
          <cell r="AH767"/>
          <cell r="AI767"/>
          <cell r="AJ767"/>
          <cell r="AK767"/>
          <cell r="AL767"/>
          <cell r="AM767"/>
          <cell r="AN767"/>
          <cell r="AO767"/>
          <cell r="AP767"/>
          <cell r="AQ767"/>
          <cell r="AR767"/>
          <cell r="AS767"/>
          <cell r="AT767"/>
          <cell r="AU767"/>
        </row>
        <row r="768">
          <cell r="E768"/>
          <cell r="F768"/>
          <cell r="G768"/>
          <cell r="H768"/>
          <cell r="I768"/>
          <cell r="J768"/>
          <cell r="K768"/>
          <cell r="L768"/>
          <cell r="M768"/>
          <cell r="N768"/>
          <cell r="O768"/>
          <cell r="P768"/>
          <cell r="Q768"/>
          <cell r="R768"/>
          <cell r="S768"/>
          <cell r="T768"/>
          <cell r="U768"/>
          <cell r="V768"/>
          <cell r="W768"/>
          <cell r="X768"/>
          <cell r="Y768"/>
          <cell r="Z768"/>
          <cell r="AA768"/>
          <cell r="AB768"/>
          <cell r="AC768"/>
          <cell r="AD768"/>
          <cell r="AE768"/>
          <cell r="AF768"/>
          <cell r="AG768"/>
          <cell r="AH768"/>
          <cell r="AI768"/>
          <cell r="AJ768"/>
          <cell r="AK768"/>
          <cell r="AL768"/>
          <cell r="AM768"/>
          <cell r="AN768"/>
          <cell r="AO768"/>
          <cell r="AP768"/>
          <cell r="AQ768"/>
          <cell r="AR768"/>
          <cell r="AS768"/>
          <cell r="AT768"/>
          <cell r="AU768"/>
        </row>
        <row r="769">
          <cell r="E769"/>
          <cell r="F769"/>
          <cell r="G769"/>
          <cell r="H769"/>
          <cell r="I769"/>
          <cell r="J769"/>
          <cell r="K769"/>
          <cell r="L769"/>
          <cell r="M769"/>
          <cell r="N769"/>
          <cell r="O769"/>
          <cell r="P769"/>
          <cell r="Q769"/>
          <cell r="R769"/>
          <cell r="S769"/>
          <cell r="T769"/>
          <cell r="U769"/>
          <cell r="V769"/>
          <cell r="W769"/>
          <cell r="X769"/>
          <cell r="Y769"/>
          <cell r="Z769"/>
          <cell r="AA769"/>
          <cell r="AB769"/>
          <cell r="AC769"/>
          <cell r="AD769"/>
          <cell r="AE769"/>
          <cell r="AF769"/>
          <cell r="AG769"/>
          <cell r="AH769"/>
          <cell r="AI769"/>
          <cell r="AJ769"/>
          <cell r="AK769"/>
          <cell r="AL769"/>
          <cell r="AM769"/>
          <cell r="AN769"/>
          <cell r="AO769"/>
          <cell r="AP769"/>
          <cell r="AQ769"/>
          <cell r="AR769"/>
          <cell r="AS769"/>
          <cell r="AT769"/>
          <cell r="AU769"/>
        </row>
        <row r="770">
          <cell r="E770"/>
          <cell r="F770"/>
          <cell r="G770"/>
          <cell r="H770"/>
          <cell r="I770"/>
          <cell r="J770"/>
          <cell r="K770"/>
          <cell r="L770"/>
          <cell r="M770"/>
          <cell r="N770"/>
          <cell r="O770"/>
          <cell r="P770"/>
          <cell r="Q770"/>
          <cell r="R770"/>
          <cell r="S770"/>
          <cell r="T770"/>
          <cell r="U770"/>
          <cell r="V770"/>
          <cell r="W770"/>
          <cell r="X770"/>
          <cell r="Y770"/>
          <cell r="Z770"/>
          <cell r="AA770"/>
          <cell r="AB770"/>
          <cell r="AC770"/>
          <cell r="AD770"/>
          <cell r="AE770"/>
          <cell r="AF770"/>
          <cell r="AG770"/>
          <cell r="AH770"/>
          <cell r="AI770"/>
          <cell r="AJ770"/>
          <cell r="AK770"/>
          <cell r="AL770"/>
          <cell r="AM770"/>
          <cell r="AN770"/>
          <cell r="AO770"/>
          <cell r="AP770"/>
          <cell r="AQ770"/>
          <cell r="AR770"/>
          <cell r="AS770"/>
          <cell r="AT770"/>
          <cell r="AU770"/>
        </row>
        <row r="771">
          <cell r="E771"/>
          <cell r="F771"/>
          <cell r="G771"/>
          <cell r="H771"/>
          <cell r="I771"/>
          <cell r="J771"/>
          <cell r="K771"/>
          <cell r="L771"/>
          <cell r="M771"/>
          <cell r="N771"/>
          <cell r="O771"/>
          <cell r="P771"/>
          <cell r="Q771"/>
          <cell r="R771"/>
          <cell r="S771"/>
          <cell r="T771"/>
          <cell r="U771"/>
          <cell r="V771"/>
          <cell r="W771"/>
          <cell r="X771"/>
          <cell r="Y771"/>
          <cell r="Z771"/>
          <cell r="AA771"/>
          <cell r="AB771"/>
          <cell r="AC771"/>
          <cell r="AD771"/>
          <cell r="AE771"/>
          <cell r="AF771"/>
          <cell r="AG771"/>
          <cell r="AH771"/>
          <cell r="AI771"/>
          <cell r="AJ771"/>
          <cell r="AK771"/>
          <cell r="AL771"/>
          <cell r="AM771"/>
          <cell r="AN771"/>
          <cell r="AO771"/>
          <cell r="AP771"/>
          <cell r="AQ771"/>
          <cell r="AR771"/>
          <cell r="AS771"/>
          <cell r="AT771"/>
          <cell r="AU771"/>
        </row>
        <row r="772">
          <cell r="E772"/>
          <cell r="F772"/>
          <cell r="G772"/>
          <cell r="H772"/>
          <cell r="I772"/>
          <cell r="J772"/>
          <cell r="K772"/>
          <cell r="L772"/>
          <cell r="M772"/>
          <cell r="N772"/>
          <cell r="O772"/>
          <cell r="P772"/>
          <cell r="Q772"/>
          <cell r="R772"/>
          <cell r="S772"/>
          <cell r="T772"/>
          <cell r="U772"/>
          <cell r="V772"/>
          <cell r="W772"/>
          <cell r="X772"/>
          <cell r="Y772"/>
          <cell r="Z772"/>
          <cell r="AA772"/>
          <cell r="AB772"/>
          <cell r="AC772"/>
          <cell r="AD772"/>
          <cell r="AE772"/>
          <cell r="AF772"/>
          <cell r="AG772"/>
          <cell r="AH772"/>
          <cell r="AI772"/>
          <cell r="AJ772"/>
          <cell r="AK772"/>
          <cell r="AL772"/>
          <cell r="AM772"/>
          <cell r="AN772"/>
          <cell r="AO772"/>
          <cell r="AP772"/>
          <cell r="AQ772"/>
          <cell r="AR772"/>
          <cell r="AS772"/>
          <cell r="AT772"/>
          <cell r="AU772"/>
        </row>
        <row r="773">
          <cell r="E773"/>
          <cell r="F773"/>
          <cell r="G773"/>
          <cell r="H773"/>
          <cell r="I773"/>
          <cell r="J773"/>
          <cell r="K773"/>
          <cell r="L773"/>
          <cell r="M773"/>
          <cell r="N773"/>
          <cell r="O773"/>
          <cell r="P773"/>
          <cell r="Q773"/>
          <cell r="R773"/>
          <cell r="S773"/>
          <cell r="T773"/>
          <cell r="U773"/>
          <cell r="V773"/>
          <cell r="W773"/>
          <cell r="X773"/>
          <cell r="Y773"/>
          <cell r="Z773"/>
          <cell r="AA773"/>
          <cell r="AB773"/>
          <cell r="AC773"/>
          <cell r="AD773"/>
          <cell r="AE773"/>
          <cell r="AF773"/>
          <cell r="AG773"/>
          <cell r="AH773"/>
          <cell r="AI773"/>
          <cell r="AJ773"/>
          <cell r="AK773"/>
          <cell r="AL773"/>
          <cell r="AM773"/>
          <cell r="AN773"/>
          <cell r="AO773"/>
          <cell r="AP773"/>
          <cell r="AQ773"/>
          <cell r="AR773"/>
          <cell r="AS773"/>
          <cell r="AT773"/>
          <cell r="AU773"/>
        </row>
        <row r="774">
          <cell r="E774"/>
          <cell r="F774"/>
          <cell r="G774"/>
          <cell r="H774"/>
          <cell r="I774"/>
          <cell r="J774"/>
          <cell r="K774"/>
          <cell r="L774"/>
          <cell r="M774"/>
          <cell r="N774"/>
          <cell r="O774"/>
          <cell r="P774"/>
          <cell r="Q774"/>
          <cell r="R774"/>
          <cell r="S774"/>
          <cell r="T774"/>
          <cell r="U774"/>
          <cell r="V774"/>
          <cell r="W774"/>
          <cell r="X774"/>
          <cell r="Y774"/>
          <cell r="Z774"/>
          <cell r="AA774"/>
          <cell r="AB774"/>
          <cell r="AC774"/>
          <cell r="AD774"/>
          <cell r="AE774"/>
          <cell r="AF774"/>
          <cell r="AG774"/>
          <cell r="AH774"/>
          <cell r="AI774"/>
          <cell r="AJ774"/>
          <cell r="AK774"/>
          <cell r="AL774"/>
          <cell r="AM774"/>
          <cell r="AN774"/>
          <cell r="AO774"/>
          <cell r="AP774"/>
          <cell r="AQ774"/>
          <cell r="AR774"/>
          <cell r="AS774"/>
          <cell r="AT774"/>
          <cell r="AU774"/>
        </row>
        <row r="775">
          <cell r="E775"/>
          <cell r="F775"/>
          <cell r="G775"/>
          <cell r="H775"/>
          <cell r="I775"/>
          <cell r="J775"/>
          <cell r="K775"/>
          <cell r="L775"/>
          <cell r="M775"/>
          <cell r="N775"/>
          <cell r="O775"/>
          <cell r="P775"/>
          <cell r="Q775"/>
          <cell r="R775"/>
          <cell r="S775"/>
          <cell r="T775"/>
          <cell r="U775"/>
          <cell r="V775"/>
          <cell r="W775"/>
          <cell r="X775"/>
          <cell r="Y775"/>
          <cell r="Z775"/>
          <cell r="AA775"/>
          <cell r="AB775"/>
          <cell r="AC775"/>
          <cell r="AD775"/>
          <cell r="AE775"/>
          <cell r="AF775"/>
          <cell r="AG775"/>
          <cell r="AH775"/>
          <cell r="AI775"/>
          <cell r="AJ775"/>
          <cell r="AK775"/>
          <cell r="AL775"/>
          <cell r="AM775"/>
          <cell r="AN775"/>
          <cell r="AO775"/>
          <cell r="AP775"/>
          <cell r="AQ775"/>
          <cell r="AR775"/>
          <cell r="AS775"/>
          <cell r="AT775"/>
          <cell r="AU775"/>
        </row>
        <row r="776">
          <cell r="E776"/>
          <cell r="F776"/>
          <cell r="G776"/>
          <cell r="H776"/>
          <cell r="I776"/>
          <cell r="J776"/>
          <cell r="K776"/>
          <cell r="L776"/>
          <cell r="M776"/>
          <cell r="N776"/>
          <cell r="O776"/>
          <cell r="P776"/>
          <cell r="Q776"/>
          <cell r="R776"/>
          <cell r="S776"/>
          <cell r="T776"/>
          <cell r="U776"/>
          <cell r="V776"/>
          <cell r="W776"/>
          <cell r="X776"/>
          <cell r="Y776"/>
          <cell r="Z776"/>
          <cell r="AA776"/>
          <cell r="AB776"/>
          <cell r="AC776"/>
          <cell r="AD776"/>
          <cell r="AE776"/>
          <cell r="AF776"/>
          <cell r="AG776"/>
          <cell r="AH776"/>
          <cell r="AI776"/>
          <cell r="AJ776"/>
          <cell r="AK776"/>
          <cell r="AL776"/>
          <cell r="AM776"/>
          <cell r="AN776"/>
          <cell r="AO776"/>
          <cell r="AP776"/>
          <cell r="AQ776"/>
          <cell r="AR776"/>
          <cell r="AS776"/>
          <cell r="AT776"/>
          <cell r="AU776"/>
        </row>
        <row r="777">
          <cell r="E777"/>
          <cell r="F777"/>
          <cell r="G777"/>
          <cell r="H777"/>
          <cell r="I777"/>
          <cell r="J777"/>
          <cell r="K777"/>
          <cell r="L777"/>
          <cell r="M777"/>
          <cell r="N777"/>
          <cell r="O777"/>
          <cell r="P777"/>
          <cell r="Q777"/>
          <cell r="R777"/>
          <cell r="S777"/>
          <cell r="T777"/>
          <cell r="U777"/>
          <cell r="V777"/>
          <cell r="W777"/>
          <cell r="X777"/>
          <cell r="Y777"/>
          <cell r="Z777"/>
          <cell r="AA777"/>
          <cell r="AB777"/>
          <cell r="AC777"/>
          <cell r="AD777"/>
          <cell r="AE777"/>
          <cell r="AF777"/>
          <cell r="AG777"/>
          <cell r="AH777"/>
          <cell r="AI777"/>
          <cell r="AJ777"/>
          <cell r="AK777"/>
          <cell r="AL777"/>
          <cell r="AM777"/>
          <cell r="AN777"/>
          <cell r="AO777"/>
          <cell r="AP777"/>
          <cell r="AQ777"/>
          <cell r="AR777"/>
          <cell r="AS777"/>
          <cell r="AT777"/>
          <cell r="AU777"/>
        </row>
        <row r="778">
          <cell r="E778"/>
          <cell r="F778"/>
          <cell r="G778"/>
          <cell r="H778"/>
          <cell r="I778"/>
          <cell r="J778"/>
          <cell r="K778"/>
          <cell r="L778"/>
          <cell r="M778"/>
          <cell r="N778"/>
          <cell r="O778"/>
          <cell r="P778"/>
          <cell r="Q778"/>
          <cell r="R778"/>
          <cell r="S778"/>
          <cell r="T778"/>
          <cell r="U778"/>
          <cell r="V778"/>
          <cell r="W778"/>
          <cell r="X778"/>
          <cell r="Y778"/>
          <cell r="Z778"/>
          <cell r="AA778"/>
          <cell r="AB778"/>
          <cell r="AC778"/>
          <cell r="AD778"/>
          <cell r="AE778"/>
          <cell r="AF778"/>
          <cell r="AG778"/>
          <cell r="AH778"/>
          <cell r="AI778"/>
          <cell r="AJ778"/>
          <cell r="AK778"/>
          <cell r="AL778"/>
          <cell r="AM778"/>
          <cell r="AN778"/>
          <cell r="AO778"/>
          <cell r="AP778"/>
          <cell r="AQ778"/>
          <cell r="AR778"/>
          <cell r="AS778"/>
          <cell r="AT778"/>
          <cell r="AU778"/>
        </row>
        <row r="779">
          <cell r="E779"/>
          <cell r="F779"/>
          <cell r="G779"/>
          <cell r="H779"/>
          <cell r="I779"/>
          <cell r="J779"/>
          <cell r="K779"/>
          <cell r="L779"/>
          <cell r="M779"/>
          <cell r="N779"/>
          <cell r="O779"/>
          <cell r="P779"/>
          <cell r="Q779"/>
          <cell r="R779"/>
          <cell r="S779"/>
          <cell r="T779"/>
          <cell r="U779"/>
          <cell r="V779"/>
          <cell r="W779"/>
          <cell r="X779"/>
          <cell r="Y779"/>
          <cell r="Z779"/>
          <cell r="AA779"/>
          <cell r="AB779"/>
          <cell r="AC779"/>
          <cell r="AD779"/>
          <cell r="AE779"/>
          <cell r="AF779"/>
          <cell r="AG779"/>
          <cell r="AH779"/>
          <cell r="AI779"/>
          <cell r="AJ779"/>
          <cell r="AK779"/>
          <cell r="AL779"/>
          <cell r="AM779"/>
          <cell r="AN779"/>
          <cell r="AO779"/>
          <cell r="AP779"/>
          <cell r="AQ779"/>
          <cell r="AR779"/>
          <cell r="AS779"/>
          <cell r="AT779"/>
          <cell r="AU779"/>
        </row>
        <row r="780">
          <cell r="E780"/>
          <cell r="F780"/>
          <cell r="G780"/>
          <cell r="H780"/>
          <cell r="I780"/>
          <cell r="J780"/>
          <cell r="K780"/>
          <cell r="L780"/>
          <cell r="M780"/>
          <cell r="N780"/>
          <cell r="O780"/>
          <cell r="P780"/>
          <cell r="Q780"/>
          <cell r="R780"/>
          <cell r="S780"/>
          <cell r="T780"/>
          <cell r="U780"/>
          <cell r="V780"/>
          <cell r="W780"/>
          <cell r="X780"/>
          <cell r="Y780"/>
          <cell r="Z780"/>
          <cell r="AA780"/>
          <cell r="AB780"/>
          <cell r="AC780"/>
          <cell r="AD780"/>
          <cell r="AE780"/>
          <cell r="AF780"/>
          <cell r="AG780"/>
          <cell r="AH780"/>
          <cell r="AI780"/>
          <cell r="AJ780"/>
          <cell r="AK780"/>
          <cell r="AL780"/>
          <cell r="AM780"/>
          <cell r="AN780"/>
          <cell r="AO780"/>
          <cell r="AP780"/>
          <cell r="AQ780"/>
          <cell r="AR780"/>
          <cell r="AS780"/>
          <cell r="AT780"/>
          <cell r="AU780"/>
        </row>
        <row r="781">
          <cell r="E781"/>
          <cell r="F781"/>
          <cell r="G781"/>
          <cell r="H781"/>
          <cell r="I781"/>
          <cell r="J781"/>
          <cell r="K781"/>
          <cell r="L781"/>
          <cell r="M781"/>
          <cell r="N781"/>
          <cell r="O781"/>
          <cell r="P781"/>
          <cell r="Q781"/>
          <cell r="R781"/>
          <cell r="S781"/>
          <cell r="T781"/>
          <cell r="U781"/>
          <cell r="V781"/>
          <cell r="W781"/>
          <cell r="X781"/>
          <cell r="Y781"/>
          <cell r="Z781"/>
          <cell r="AA781"/>
          <cell r="AB781"/>
          <cell r="AC781"/>
          <cell r="AD781"/>
          <cell r="AE781"/>
          <cell r="AF781"/>
          <cell r="AG781"/>
          <cell r="AH781"/>
          <cell r="AI781"/>
          <cell r="AJ781"/>
          <cell r="AK781"/>
          <cell r="AL781"/>
          <cell r="AM781"/>
          <cell r="AN781"/>
          <cell r="AO781"/>
          <cell r="AP781"/>
          <cell r="AQ781"/>
          <cell r="AR781"/>
          <cell r="AS781"/>
          <cell r="AT781"/>
          <cell r="AU781"/>
        </row>
        <row r="782">
          <cell r="E782"/>
          <cell r="F782"/>
          <cell r="G782"/>
          <cell r="H782"/>
          <cell r="I782"/>
          <cell r="J782"/>
          <cell r="K782"/>
          <cell r="L782"/>
          <cell r="M782"/>
          <cell r="N782"/>
          <cell r="O782"/>
          <cell r="P782"/>
          <cell r="Q782"/>
          <cell r="R782"/>
          <cell r="S782"/>
          <cell r="T782"/>
          <cell r="U782"/>
          <cell r="V782"/>
          <cell r="W782"/>
          <cell r="X782"/>
          <cell r="Y782"/>
          <cell r="Z782"/>
          <cell r="AA782"/>
          <cell r="AB782"/>
          <cell r="AC782"/>
          <cell r="AD782"/>
          <cell r="AE782"/>
          <cell r="AF782"/>
          <cell r="AG782"/>
          <cell r="AH782"/>
          <cell r="AI782"/>
          <cell r="AJ782"/>
          <cell r="AK782"/>
          <cell r="AL782"/>
          <cell r="AM782"/>
          <cell r="AN782"/>
          <cell r="AO782"/>
          <cell r="AP782"/>
          <cell r="AQ782"/>
          <cell r="AR782"/>
          <cell r="AS782"/>
          <cell r="AT782"/>
          <cell r="AU782"/>
        </row>
        <row r="783">
          <cell r="E783"/>
          <cell r="F783"/>
          <cell r="G783"/>
          <cell r="H783"/>
          <cell r="I783"/>
          <cell r="J783"/>
          <cell r="K783"/>
          <cell r="L783"/>
          <cell r="M783"/>
          <cell r="N783"/>
          <cell r="O783"/>
          <cell r="P783"/>
          <cell r="Q783"/>
          <cell r="R783"/>
          <cell r="S783"/>
          <cell r="T783"/>
          <cell r="U783"/>
          <cell r="V783"/>
          <cell r="W783"/>
          <cell r="X783"/>
          <cell r="Y783"/>
          <cell r="Z783"/>
          <cell r="AA783"/>
          <cell r="AB783"/>
          <cell r="AC783"/>
          <cell r="AD783"/>
          <cell r="AE783"/>
          <cell r="AF783"/>
          <cell r="AG783"/>
          <cell r="AH783"/>
          <cell r="AI783"/>
          <cell r="AJ783"/>
          <cell r="AK783"/>
          <cell r="AL783"/>
          <cell r="AM783"/>
          <cell r="AN783"/>
          <cell r="AO783"/>
          <cell r="AP783"/>
          <cell r="AQ783"/>
          <cell r="AR783"/>
          <cell r="AS783"/>
          <cell r="AT783"/>
          <cell r="AU783"/>
        </row>
        <row r="784">
          <cell r="E784"/>
          <cell r="F784"/>
          <cell r="G784"/>
          <cell r="H784"/>
          <cell r="I784"/>
          <cell r="J784"/>
          <cell r="K784"/>
          <cell r="L784"/>
          <cell r="M784"/>
          <cell r="N784"/>
          <cell r="O784"/>
          <cell r="P784"/>
          <cell r="Q784"/>
          <cell r="R784"/>
          <cell r="S784"/>
          <cell r="T784"/>
          <cell r="U784"/>
          <cell r="V784"/>
          <cell r="W784"/>
          <cell r="X784"/>
          <cell r="Y784"/>
          <cell r="Z784"/>
          <cell r="AA784"/>
          <cell r="AB784"/>
          <cell r="AC784"/>
          <cell r="AD784"/>
          <cell r="AE784"/>
          <cell r="AF784"/>
          <cell r="AG784"/>
          <cell r="AH784"/>
          <cell r="AI784"/>
          <cell r="AJ784"/>
          <cell r="AK784"/>
          <cell r="AL784"/>
          <cell r="AM784"/>
          <cell r="AN784"/>
          <cell r="AO784"/>
          <cell r="AP784"/>
          <cell r="AQ784"/>
          <cell r="AR784"/>
          <cell r="AS784"/>
          <cell r="AT784"/>
          <cell r="AU784"/>
        </row>
        <row r="785">
          <cell r="E785"/>
          <cell r="F785"/>
          <cell r="G785"/>
          <cell r="H785"/>
          <cell r="I785"/>
          <cell r="J785"/>
          <cell r="K785"/>
          <cell r="L785"/>
          <cell r="M785"/>
          <cell r="N785"/>
          <cell r="O785"/>
          <cell r="P785"/>
          <cell r="Q785"/>
          <cell r="R785"/>
          <cell r="S785"/>
          <cell r="T785"/>
          <cell r="U785"/>
          <cell r="V785"/>
          <cell r="W785"/>
          <cell r="X785"/>
          <cell r="Y785"/>
          <cell r="Z785"/>
          <cell r="AA785"/>
          <cell r="AB785"/>
          <cell r="AC785"/>
          <cell r="AD785"/>
          <cell r="AE785"/>
          <cell r="AF785"/>
          <cell r="AG785"/>
          <cell r="AH785"/>
          <cell r="AI785"/>
          <cell r="AJ785"/>
          <cell r="AK785"/>
          <cell r="AL785"/>
          <cell r="AM785"/>
          <cell r="AN785"/>
          <cell r="AO785"/>
          <cell r="AP785"/>
          <cell r="AQ785"/>
          <cell r="AR785"/>
          <cell r="AS785"/>
          <cell r="AT785"/>
          <cell r="AU785"/>
        </row>
        <row r="786">
          <cell r="E786"/>
          <cell r="F786"/>
          <cell r="G786"/>
          <cell r="H786"/>
          <cell r="I786"/>
          <cell r="J786"/>
          <cell r="K786"/>
          <cell r="L786"/>
          <cell r="M786"/>
          <cell r="N786"/>
          <cell r="O786"/>
          <cell r="P786"/>
          <cell r="Q786"/>
          <cell r="R786"/>
          <cell r="S786"/>
          <cell r="T786"/>
          <cell r="U786"/>
          <cell r="V786"/>
          <cell r="W786"/>
          <cell r="X786"/>
          <cell r="Y786"/>
          <cell r="Z786"/>
          <cell r="AA786"/>
          <cell r="AB786"/>
          <cell r="AC786"/>
          <cell r="AD786"/>
          <cell r="AE786"/>
          <cell r="AF786"/>
          <cell r="AG786"/>
          <cell r="AH786"/>
          <cell r="AI786"/>
          <cell r="AJ786"/>
          <cell r="AK786"/>
          <cell r="AL786"/>
          <cell r="AM786"/>
          <cell r="AN786"/>
          <cell r="AO786"/>
          <cell r="AP786"/>
          <cell r="AQ786"/>
          <cell r="AR786"/>
          <cell r="AS786"/>
          <cell r="AT786"/>
          <cell r="AU786"/>
        </row>
        <row r="787">
          <cell r="E787"/>
          <cell r="F787"/>
          <cell r="G787"/>
          <cell r="H787"/>
          <cell r="I787"/>
          <cell r="J787"/>
          <cell r="K787"/>
          <cell r="L787"/>
          <cell r="M787"/>
          <cell r="N787"/>
          <cell r="O787"/>
          <cell r="P787"/>
          <cell r="Q787"/>
          <cell r="R787"/>
          <cell r="S787"/>
          <cell r="T787"/>
          <cell r="U787"/>
          <cell r="V787"/>
          <cell r="W787"/>
          <cell r="X787"/>
          <cell r="Y787"/>
          <cell r="Z787"/>
          <cell r="AA787"/>
          <cell r="AB787"/>
          <cell r="AC787"/>
          <cell r="AD787"/>
          <cell r="AE787"/>
          <cell r="AF787"/>
          <cell r="AG787"/>
          <cell r="AH787"/>
          <cell r="AI787"/>
          <cell r="AJ787"/>
          <cell r="AK787"/>
          <cell r="AL787"/>
          <cell r="AM787"/>
          <cell r="AN787"/>
          <cell r="AO787"/>
          <cell r="AP787"/>
          <cell r="AQ787"/>
          <cell r="AR787"/>
          <cell r="AS787"/>
          <cell r="AT787"/>
          <cell r="AU787"/>
        </row>
        <row r="788">
          <cell r="E788"/>
          <cell r="F788"/>
          <cell r="G788"/>
          <cell r="H788"/>
          <cell r="I788"/>
          <cell r="J788"/>
          <cell r="K788"/>
          <cell r="L788"/>
          <cell r="M788"/>
          <cell r="N788"/>
          <cell r="O788"/>
          <cell r="P788"/>
          <cell r="Q788"/>
          <cell r="R788"/>
          <cell r="S788"/>
          <cell r="T788"/>
          <cell r="U788"/>
          <cell r="V788"/>
          <cell r="W788"/>
          <cell r="X788"/>
          <cell r="Y788"/>
          <cell r="Z788"/>
          <cell r="AA788"/>
          <cell r="AB788"/>
          <cell r="AC788"/>
          <cell r="AD788"/>
          <cell r="AE788"/>
          <cell r="AF788"/>
          <cell r="AG788"/>
          <cell r="AH788"/>
          <cell r="AI788"/>
          <cell r="AJ788"/>
          <cell r="AK788"/>
          <cell r="AL788"/>
          <cell r="AM788"/>
          <cell r="AN788"/>
          <cell r="AO788"/>
          <cell r="AP788"/>
          <cell r="AQ788"/>
          <cell r="AR788"/>
          <cell r="AS788"/>
          <cell r="AT788"/>
          <cell r="AU788"/>
        </row>
        <row r="789">
          <cell r="E789"/>
          <cell r="F789"/>
          <cell r="G789"/>
          <cell r="H789"/>
          <cell r="I789"/>
          <cell r="J789"/>
          <cell r="K789"/>
          <cell r="L789"/>
          <cell r="M789"/>
          <cell r="N789"/>
          <cell r="O789"/>
          <cell r="P789"/>
          <cell r="Q789"/>
          <cell r="R789"/>
          <cell r="S789"/>
          <cell r="T789"/>
          <cell r="U789"/>
          <cell r="V789"/>
          <cell r="W789"/>
          <cell r="X789"/>
          <cell r="Y789"/>
          <cell r="Z789"/>
          <cell r="AA789"/>
          <cell r="AB789"/>
          <cell r="AC789"/>
          <cell r="AD789"/>
          <cell r="AE789"/>
          <cell r="AF789"/>
          <cell r="AG789"/>
          <cell r="AH789"/>
          <cell r="AI789"/>
          <cell r="AJ789"/>
          <cell r="AK789"/>
          <cell r="AL789"/>
          <cell r="AM789"/>
          <cell r="AN789"/>
          <cell r="AO789"/>
          <cell r="AP789"/>
          <cell r="AQ789"/>
          <cell r="AR789"/>
          <cell r="AS789"/>
          <cell r="AT789"/>
          <cell r="AU789"/>
        </row>
        <row r="790">
          <cell r="E790"/>
          <cell r="F790"/>
          <cell r="G790"/>
          <cell r="H790"/>
          <cell r="I790"/>
          <cell r="J790"/>
          <cell r="K790"/>
          <cell r="L790"/>
          <cell r="M790"/>
          <cell r="N790"/>
          <cell r="O790"/>
          <cell r="P790"/>
          <cell r="Q790"/>
          <cell r="R790"/>
          <cell r="S790"/>
          <cell r="T790"/>
          <cell r="U790"/>
          <cell r="V790"/>
          <cell r="W790"/>
          <cell r="X790"/>
          <cell r="Y790"/>
          <cell r="Z790"/>
          <cell r="AA790"/>
          <cell r="AB790"/>
          <cell r="AC790"/>
          <cell r="AD790"/>
          <cell r="AE790"/>
          <cell r="AF790"/>
          <cell r="AG790"/>
          <cell r="AH790"/>
          <cell r="AI790"/>
          <cell r="AJ790"/>
          <cell r="AK790"/>
          <cell r="AL790"/>
          <cell r="AM790"/>
          <cell r="AN790"/>
          <cell r="AO790"/>
          <cell r="AP790"/>
          <cell r="AQ790"/>
          <cell r="AR790"/>
          <cell r="AS790"/>
          <cell r="AT790"/>
          <cell r="AU790"/>
        </row>
        <row r="791">
          <cell r="E791"/>
          <cell r="F791"/>
          <cell r="G791"/>
          <cell r="H791"/>
          <cell r="I791"/>
          <cell r="J791"/>
          <cell r="K791"/>
          <cell r="L791"/>
          <cell r="M791"/>
          <cell r="N791"/>
          <cell r="O791"/>
          <cell r="P791"/>
          <cell r="Q791"/>
          <cell r="R791"/>
          <cell r="S791"/>
          <cell r="T791"/>
          <cell r="U791"/>
          <cell r="V791"/>
          <cell r="W791"/>
          <cell r="X791"/>
          <cell r="Y791"/>
          <cell r="Z791"/>
          <cell r="AA791"/>
          <cell r="AB791"/>
          <cell r="AC791"/>
          <cell r="AD791"/>
          <cell r="AE791"/>
          <cell r="AF791"/>
          <cell r="AG791"/>
          <cell r="AH791"/>
          <cell r="AI791"/>
          <cell r="AJ791"/>
          <cell r="AK791"/>
          <cell r="AL791"/>
          <cell r="AM791"/>
          <cell r="AN791"/>
          <cell r="AO791"/>
          <cell r="AP791"/>
          <cell r="AQ791"/>
          <cell r="AR791"/>
          <cell r="AS791"/>
          <cell r="AT791"/>
          <cell r="AU791"/>
        </row>
        <row r="792">
          <cell r="E792"/>
          <cell r="F792"/>
          <cell r="G792"/>
          <cell r="H792"/>
          <cell r="I792"/>
          <cell r="J792"/>
          <cell r="K792"/>
          <cell r="L792"/>
          <cell r="M792"/>
          <cell r="N792"/>
          <cell r="O792"/>
          <cell r="P792"/>
          <cell r="Q792"/>
          <cell r="R792"/>
          <cell r="S792"/>
          <cell r="T792"/>
          <cell r="U792"/>
          <cell r="V792"/>
          <cell r="W792"/>
          <cell r="X792"/>
          <cell r="Y792"/>
          <cell r="Z792"/>
          <cell r="AA792"/>
          <cell r="AB792"/>
          <cell r="AC792"/>
          <cell r="AD792"/>
          <cell r="AE792"/>
          <cell r="AF792"/>
          <cell r="AG792"/>
          <cell r="AH792"/>
          <cell r="AI792"/>
          <cell r="AJ792"/>
          <cell r="AK792"/>
          <cell r="AL792"/>
          <cell r="AM792"/>
          <cell r="AN792"/>
          <cell r="AO792"/>
          <cell r="AP792"/>
          <cell r="AQ792"/>
          <cell r="AR792"/>
          <cell r="AS792"/>
          <cell r="AT792"/>
          <cell r="AU792"/>
        </row>
        <row r="793">
          <cell r="E793"/>
          <cell r="F793"/>
          <cell r="G793"/>
          <cell r="H793"/>
          <cell r="I793"/>
          <cell r="J793"/>
          <cell r="K793"/>
          <cell r="L793"/>
          <cell r="M793"/>
          <cell r="N793"/>
          <cell r="O793"/>
          <cell r="P793"/>
          <cell r="Q793"/>
          <cell r="R793"/>
          <cell r="S793"/>
          <cell r="T793"/>
          <cell r="U793"/>
          <cell r="V793"/>
          <cell r="W793"/>
          <cell r="X793"/>
          <cell r="Y793"/>
          <cell r="Z793"/>
          <cell r="AA793"/>
          <cell r="AB793"/>
          <cell r="AC793"/>
          <cell r="AD793"/>
          <cell r="AE793"/>
          <cell r="AF793"/>
          <cell r="AG793"/>
          <cell r="AH793"/>
          <cell r="AI793"/>
          <cell r="AJ793"/>
          <cell r="AK793"/>
          <cell r="AL793"/>
          <cell r="AM793"/>
          <cell r="AN793"/>
          <cell r="AO793"/>
          <cell r="AP793"/>
          <cell r="AQ793"/>
          <cell r="AR793"/>
          <cell r="AS793"/>
          <cell r="AT793"/>
          <cell r="AU793"/>
        </row>
        <row r="794">
          <cell r="E794"/>
          <cell r="F794"/>
          <cell r="G794"/>
          <cell r="H794"/>
          <cell r="I794"/>
          <cell r="J794"/>
          <cell r="K794"/>
          <cell r="L794"/>
          <cell r="M794"/>
          <cell r="N794"/>
          <cell r="O794"/>
          <cell r="P794"/>
          <cell r="Q794"/>
          <cell r="R794"/>
          <cell r="S794"/>
          <cell r="T794"/>
          <cell r="U794"/>
          <cell r="V794"/>
          <cell r="W794"/>
          <cell r="X794"/>
          <cell r="Y794"/>
          <cell r="Z794"/>
          <cell r="AA794"/>
          <cell r="AB794"/>
          <cell r="AC794"/>
          <cell r="AD794"/>
          <cell r="AE794"/>
          <cell r="AF794"/>
          <cell r="AG794"/>
          <cell r="AH794"/>
          <cell r="AI794"/>
          <cell r="AJ794"/>
          <cell r="AK794"/>
          <cell r="AL794"/>
          <cell r="AM794"/>
          <cell r="AN794"/>
          <cell r="AO794"/>
          <cell r="AP794"/>
          <cell r="AQ794"/>
          <cell r="AR794"/>
          <cell r="AS794"/>
          <cell r="AT794"/>
          <cell r="AU794"/>
        </row>
        <row r="795">
          <cell r="E795"/>
          <cell r="F795"/>
          <cell r="G795"/>
          <cell r="H795"/>
          <cell r="I795"/>
          <cell r="J795"/>
          <cell r="K795"/>
          <cell r="L795"/>
          <cell r="M795"/>
          <cell r="N795"/>
          <cell r="O795"/>
          <cell r="P795"/>
          <cell r="Q795"/>
          <cell r="R795"/>
          <cell r="S795"/>
          <cell r="T795"/>
          <cell r="U795"/>
          <cell r="V795"/>
          <cell r="W795"/>
          <cell r="X795"/>
          <cell r="Y795"/>
          <cell r="Z795"/>
          <cell r="AA795"/>
          <cell r="AB795"/>
          <cell r="AC795"/>
          <cell r="AD795"/>
          <cell r="AE795"/>
          <cell r="AF795"/>
          <cell r="AG795"/>
          <cell r="AH795"/>
          <cell r="AI795"/>
          <cell r="AJ795"/>
          <cell r="AK795"/>
          <cell r="AL795"/>
          <cell r="AM795"/>
          <cell r="AN795"/>
          <cell r="AO795"/>
          <cell r="AP795"/>
          <cell r="AQ795"/>
          <cell r="AR795"/>
          <cell r="AS795"/>
          <cell r="AT795"/>
          <cell r="AU795"/>
        </row>
        <row r="796">
          <cell r="E796"/>
          <cell r="F796"/>
          <cell r="G796"/>
          <cell r="H796"/>
          <cell r="I796"/>
          <cell r="J796"/>
          <cell r="K796"/>
          <cell r="L796"/>
          <cell r="M796"/>
          <cell r="N796"/>
          <cell r="O796"/>
          <cell r="P796"/>
          <cell r="Q796"/>
          <cell r="R796"/>
          <cell r="S796"/>
          <cell r="T796"/>
          <cell r="U796"/>
          <cell r="V796"/>
          <cell r="W796"/>
          <cell r="X796"/>
          <cell r="Y796"/>
          <cell r="Z796"/>
          <cell r="AA796"/>
          <cell r="AB796"/>
          <cell r="AC796"/>
          <cell r="AD796"/>
          <cell r="AE796"/>
          <cell r="AF796"/>
          <cell r="AG796"/>
          <cell r="AH796"/>
          <cell r="AI796"/>
          <cell r="AJ796"/>
          <cell r="AK796"/>
          <cell r="AL796"/>
          <cell r="AM796"/>
          <cell r="AN796"/>
          <cell r="AO796"/>
          <cell r="AP796"/>
          <cell r="AQ796"/>
          <cell r="AR796"/>
          <cell r="AS796"/>
          <cell r="AT796"/>
          <cell r="AU796"/>
        </row>
        <row r="797">
          <cell r="E797"/>
          <cell r="F797"/>
          <cell r="G797"/>
          <cell r="H797"/>
          <cell r="I797"/>
          <cell r="J797"/>
          <cell r="K797"/>
          <cell r="L797"/>
          <cell r="M797"/>
          <cell r="N797"/>
          <cell r="O797"/>
          <cell r="P797"/>
          <cell r="Q797"/>
          <cell r="R797"/>
          <cell r="S797"/>
          <cell r="T797"/>
          <cell r="U797"/>
          <cell r="V797"/>
          <cell r="W797"/>
          <cell r="X797"/>
          <cell r="Y797"/>
          <cell r="Z797"/>
          <cell r="AA797"/>
          <cell r="AB797"/>
          <cell r="AC797"/>
          <cell r="AD797"/>
          <cell r="AE797"/>
          <cell r="AF797"/>
          <cell r="AG797"/>
          <cell r="AH797"/>
          <cell r="AI797"/>
          <cell r="AJ797"/>
          <cell r="AK797"/>
          <cell r="AL797"/>
          <cell r="AM797"/>
          <cell r="AN797"/>
          <cell r="AO797"/>
          <cell r="AP797"/>
          <cell r="AQ797"/>
          <cell r="AR797"/>
          <cell r="AS797"/>
          <cell r="AT797"/>
          <cell r="AU797"/>
        </row>
        <row r="798">
          <cell r="E798"/>
          <cell r="F798"/>
          <cell r="G798"/>
          <cell r="H798"/>
          <cell r="I798"/>
          <cell r="J798"/>
          <cell r="K798"/>
          <cell r="L798"/>
          <cell r="M798"/>
          <cell r="N798"/>
          <cell r="O798"/>
          <cell r="P798"/>
          <cell r="Q798"/>
          <cell r="R798"/>
          <cell r="S798"/>
          <cell r="T798"/>
          <cell r="U798"/>
          <cell r="V798"/>
          <cell r="W798"/>
          <cell r="X798"/>
          <cell r="Y798"/>
          <cell r="Z798"/>
          <cell r="AA798"/>
          <cell r="AB798"/>
          <cell r="AC798"/>
          <cell r="AD798"/>
          <cell r="AE798"/>
          <cell r="AF798"/>
          <cell r="AG798"/>
          <cell r="AH798"/>
          <cell r="AI798"/>
          <cell r="AJ798"/>
          <cell r="AK798"/>
          <cell r="AL798"/>
          <cell r="AM798"/>
          <cell r="AN798"/>
          <cell r="AO798"/>
          <cell r="AP798"/>
          <cell r="AQ798"/>
          <cell r="AR798"/>
          <cell r="AS798"/>
          <cell r="AT798"/>
          <cell r="AU798"/>
        </row>
        <row r="799">
          <cell r="E799"/>
          <cell r="F799"/>
          <cell r="G799"/>
          <cell r="H799"/>
          <cell r="I799"/>
          <cell r="J799"/>
          <cell r="K799"/>
          <cell r="L799"/>
          <cell r="M799"/>
          <cell r="N799"/>
          <cell r="O799"/>
          <cell r="P799"/>
          <cell r="Q799"/>
          <cell r="R799"/>
          <cell r="S799"/>
          <cell r="T799"/>
          <cell r="U799"/>
          <cell r="V799"/>
          <cell r="W799"/>
          <cell r="X799"/>
          <cell r="Y799"/>
          <cell r="Z799"/>
          <cell r="AA799"/>
          <cell r="AB799"/>
          <cell r="AC799"/>
          <cell r="AD799"/>
          <cell r="AE799"/>
          <cell r="AF799"/>
          <cell r="AG799"/>
          <cell r="AH799"/>
          <cell r="AI799"/>
          <cell r="AJ799"/>
          <cell r="AK799"/>
          <cell r="AL799"/>
          <cell r="AM799"/>
          <cell r="AN799"/>
          <cell r="AO799"/>
          <cell r="AP799"/>
          <cell r="AQ799"/>
          <cell r="AR799"/>
          <cell r="AS799"/>
          <cell r="AT799"/>
          <cell r="AU799"/>
        </row>
        <row r="800">
          <cell r="E800"/>
          <cell r="F800"/>
          <cell r="G800"/>
          <cell r="H800"/>
          <cell r="I800"/>
          <cell r="J800"/>
          <cell r="K800"/>
          <cell r="L800"/>
          <cell r="M800"/>
          <cell r="N800"/>
          <cell r="O800"/>
          <cell r="P800"/>
          <cell r="Q800"/>
          <cell r="R800"/>
          <cell r="S800"/>
          <cell r="T800"/>
          <cell r="U800"/>
          <cell r="V800"/>
          <cell r="W800"/>
          <cell r="X800"/>
          <cell r="Y800"/>
          <cell r="Z800"/>
          <cell r="AA800"/>
          <cell r="AB800"/>
          <cell r="AC800"/>
          <cell r="AD800"/>
          <cell r="AE800"/>
          <cell r="AF800"/>
          <cell r="AG800"/>
          <cell r="AH800"/>
          <cell r="AI800"/>
          <cell r="AJ800"/>
          <cell r="AK800"/>
          <cell r="AL800"/>
          <cell r="AM800"/>
          <cell r="AN800"/>
          <cell r="AO800"/>
          <cell r="AP800"/>
          <cell r="AQ800"/>
          <cell r="AR800"/>
          <cell r="AS800"/>
          <cell r="AT800"/>
          <cell r="AU800"/>
        </row>
        <row r="801">
          <cell r="E801"/>
          <cell r="F801"/>
          <cell r="G801"/>
          <cell r="H801"/>
          <cell r="I801"/>
          <cell r="J801"/>
          <cell r="K801"/>
          <cell r="L801"/>
          <cell r="M801"/>
          <cell r="N801"/>
          <cell r="O801"/>
          <cell r="P801"/>
          <cell r="Q801"/>
          <cell r="R801"/>
          <cell r="S801"/>
          <cell r="T801"/>
          <cell r="U801"/>
          <cell r="V801"/>
          <cell r="W801"/>
          <cell r="X801"/>
          <cell r="Y801"/>
          <cell r="Z801"/>
          <cell r="AA801"/>
          <cell r="AB801"/>
          <cell r="AC801"/>
          <cell r="AD801"/>
          <cell r="AE801"/>
          <cell r="AF801"/>
          <cell r="AG801"/>
          <cell r="AH801"/>
          <cell r="AI801"/>
          <cell r="AJ801"/>
          <cell r="AK801"/>
          <cell r="AL801"/>
          <cell r="AM801"/>
          <cell r="AN801"/>
          <cell r="AO801"/>
          <cell r="AP801"/>
          <cell r="AQ801"/>
          <cell r="AR801"/>
          <cell r="AS801"/>
          <cell r="AT801"/>
          <cell r="AU801"/>
        </row>
        <row r="802">
          <cell r="E802"/>
          <cell r="F802"/>
          <cell r="G802"/>
          <cell r="H802"/>
          <cell r="I802"/>
          <cell r="J802"/>
          <cell r="K802"/>
          <cell r="L802"/>
          <cell r="M802"/>
          <cell r="N802"/>
          <cell r="O802"/>
          <cell r="P802"/>
          <cell r="Q802"/>
          <cell r="R802"/>
          <cell r="S802"/>
          <cell r="T802"/>
          <cell r="U802"/>
          <cell r="V802"/>
          <cell r="W802"/>
          <cell r="X802"/>
          <cell r="Y802"/>
          <cell r="Z802"/>
          <cell r="AA802"/>
          <cell r="AB802"/>
          <cell r="AC802"/>
          <cell r="AD802"/>
          <cell r="AE802"/>
          <cell r="AF802"/>
          <cell r="AG802"/>
          <cell r="AH802"/>
          <cell r="AI802"/>
          <cell r="AJ802"/>
          <cell r="AK802"/>
          <cell r="AL802"/>
          <cell r="AM802"/>
          <cell r="AN802"/>
          <cell r="AO802"/>
          <cell r="AP802"/>
          <cell r="AQ802"/>
          <cell r="AR802"/>
          <cell r="AS802"/>
          <cell r="AT802"/>
          <cell r="AU802"/>
        </row>
        <row r="803">
          <cell r="E803"/>
          <cell r="F803"/>
          <cell r="G803"/>
          <cell r="H803"/>
          <cell r="I803"/>
          <cell r="J803"/>
          <cell r="K803"/>
          <cell r="L803"/>
          <cell r="M803"/>
          <cell r="N803"/>
          <cell r="O803"/>
          <cell r="P803"/>
          <cell r="Q803"/>
          <cell r="R803"/>
          <cell r="S803"/>
          <cell r="T803"/>
          <cell r="U803"/>
          <cell r="V803"/>
          <cell r="W803"/>
          <cell r="X803"/>
          <cell r="Y803"/>
          <cell r="Z803"/>
          <cell r="AA803"/>
          <cell r="AB803"/>
          <cell r="AC803"/>
          <cell r="AD803"/>
          <cell r="AE803"/>
          <cell r="AF803"/>
          <cell r="AG803"/>
          <cell r="AH803"/>
          <cell r="AI803"/>
          <cell r="AJ803"/>
          <cell r="AK803"/>
          <cell r="AL803"/>
          <cell r="AM803"/>
          <cell r="AN803"/>
          <cell r="AO803"/>
          <cell r="AP803"/>
          <cell r="AQ803"/>
          <cell r="AR803"/>
          <cell r="AS803"/>
          <cell r="AT803"/>
          <cell r="AU803"/>
        </row>
        <row r="804">
          <cell r="E804"/>
          <cell r="F804"/>
          <cell r="G804"/>
          <cell r="H804"/>
          <cell r="I804"/>
          <cell r="J804"/>
          <cell r="K804"/>
          <cell r="L804"/>
          <cell r="M804"/>
          <cell r="N804"/>
          <cell r="O804"/>
          <cell r="P804"/>
          <cell r="Q804"/>
          <cell r="R804"/>
          <cell r="S804"/>
          <cell r="T804"/>
          <cell r="U804"/>
          <cell r="V804"/>
          <cell r="W804"/>
          <cell r="X804"/>
          <cell r="Y804"/>
          <cell r="Z804"/>
          <cell r="AA804"/>
          <cell r="AB804"/>
          <cell r="AC804"/>
          <cell r="AD804"/>
          <cell r="AE804"/>
          <cell r="AF804"/>
          <cell r="AG804"/>
          <cell r="AH804"/>
          <cell r="AI804"/>
          <cell r="AJ804"/>
          <cell r="AK804"/>
          <cell r="AL804"/>
          <cell r="AM804"/>
          <cell r="AN804"/>
          <cell r="AO804"/>
          <cell r="AP804"/>
          <cell r="AQ804"/>
          <cell r="AR804"/>
          <cell r="AS804"/>
          <cell r="AT804"/>
          <cell r="AU804"/>
        </row>
        <row r="805">
          <cell r="E805"/>
          <cell r="F805"/>
          <cell r="G805"/>
          <cell r="H805"/>
          <cell r="I805"/>
          <cell r="J805"/>
          <cell r="K805"/>
          <cell r="L805"/>
          <cell r="M805"/>
          <cell r="N805"/>
          <cell r="O805"/>
          <cell r="P805"/>
          <cell r="Q805"/>
          <cell r="R805"/>
          <cell r="S805"/>
          <cell r="T805"/>
          <cell r="U805"/>
          <cell r="V805"/>
          <cell r="W805"/>
          <cell r="X805"/>
          <cell r="Y805"/>
          <cell r="Z805"/>
          <cell r="AA805"/>
          <cell r="AB805"/>
          <cell r="AC805"/>
          <cell r="AD805"/>
          <cell r="AE805"/>
          <cell r="AF805"/>
          <cell r="AG805"/>
          <cell r="AH805"/>
          <cell r="AI805"/>
          <cell r="AJ805"/>
          <cell r="AK805"/>
          <cell r="AL805"/>
          <cell r="AM805"/>
          <cell r="AN805"/>
          <cell r="AO805"/>
          <cell r="AP805"/>
          <cell r="AQ805"/>
          <cell r="AR805"/>
          <cell r="AS805"/>
          <cell r="AT805"/>
          <cell r="AU805"/>
        </row>
        <row r="806">
          <cell r="E806"/>
          <cell r="F806"/>
          <cell r="G806"/>
          <cell r="H806"/>
          <cell r="I806"/>
          <cell r="J806"/>
          <cell r="K806"/>
          <cell r="L806"/>
          <cell r="M806"/>
          <cell r="N806"/>
          <cell r="O806"/>
          <cell r="P806"/>
          <cell r="Q806"/>
          <cell r="R806"/>
          <cell r="S806"/>
          <cell r="T806"/>
          <cell r="U806"/>
          <cell r="V806"/>
          <cell r="W806"/>
          <cell r="X806"/>
          <cell r="Y806"/>
          <cell r="Z806"/>
          <cell r="AA806"/>
          <cell r="AB806"/>
          <cell r="AC806"/>
          <cell r="AD806"/>
          <cell r="AE806"/>
          <cell r="AF806"/>
          <cell r="AG806"/>
          <cell r="AH806"/>
          <cell r="AI806"/>
          <cell r="AJ806"/>
          <cell r="AK806"/>
          <cell r="AL806"/>
          <cell r="AM806"/>
          <cell r="AN806"/>
          <cell r="AO806"/>
          <cell r="AP806"/>
          <cell r="AQ806"/>
          <cell r="AR806"/>
          <cell r="AS806"/>
          <cell r="AT806"/>
          <cell r="AU806"/>
        </row>
        <row r="807">
          <cell r="E807"/>
          <cell r="F807"/>
          <cell r="G807"/>
          <cell r="H807"/>
          <cell r="I807"/>
          <cell r="J807"/>
          <cell r="K807"/>
          <cell r="L807"/>
          <cell r="M807"/>
          <cell r="N807"/>
          <cell r="O807"/>
          <cell r="P807"/>
          <cell r="Q807"/>
          <cell r="R807"/>
          <cell r="S807"/>
          <cell r="T807"/>
          <cell r="U807"/>
          <cell r="V807"/>
          <cell r="W807"/>
          <cell r="X807"/>
          <cell r="Y807"/>
          <cell r="Z807"/>
          <cell r="AA807"/>
          <cell r="AB807"/>
          <cell r="AC807"/>
          <cell r="AD807"/>
          <cell r="AE807"/>
          <cell r="AF807"/>
          <cell r="AG807"/>
          <cell r="AH807"/>
          <cell r="AI807"/>
          <cell r="AJ807"/>
          <cell r="AK807"/>
          <cell r="AL807"/>
          <cell r="AM807"/>
          <cell r="AN807"/>
          <cell r="AO807"/>
          <cell r="AP807"/>
          <cell r="AQ807"/>
          <cell r="AR807"/>
          <cell r="AS807"/>
          <cell r="AT807"/>
          <cell r="AU807"/>
        </row>
        <row r="808">
          <cell r="E808"/>
          <cell r="F808"/>
          <cell r="G808"/>
          <cell r="H808"/>
          <cell r="I808"/>
          <cell r="J808"/>
          <cell r="K808"/>
          <cell r="L808"/>
          <cell r="M808"/>
          <cell r="N808"/>
          <cell r="O808"/>
          <cell r="P808"/>
          <cell r="Q808"/>
          <cell r="R808"/>
          <cell r="S808"/>
          <cell r="T808"/>
          <cell r="U808"/>
          <cell r="V808"/>
          <cell r="W808"/>
          <cell r="X808"/>
          <cell r="Y808"/>
          <cell r="Z808"/>
          <cell r="AA808"/>
          <cell r="AB808"/>
          <cell r="AC808"/>
          <cell r="AD808"/>
          <cell r="AE808"/>
          <cell r="AF808"/>
          <cell r="AG808"/>
          <cell r="AH808"/>
          <cell r="AI808"/>
          <cell r="AJ808"/>
          <cell r="AK808"/>
          <cell r="AL808"/>
          <cell r="AM808"/>
          <cell r="AN808"/>
          <cell r="AO808"/>
          <cell r="AP808"/>
          <cell r="AQ808"/>
          <cell r="AR808"/>
          <cell r="AS808"/>
          <cell r="AT808"/>
          <cell r="AU808"/>
        </row>
        <row r="809">
          <cell r="E809"/>
          <cell r="F809"/>
          <cell r="G809"/>
          <cell r="H809"/>
          <cell r="I809"/>
          <cell r="J809"/>
          <cell r="K809"/>
          <cell r="L809"/>
          <cell r="M809"/>
          <cell r="N809"/>
          <cell r="O809"/>
          <cell r="P809"/>
          <cell r="Q809"/>
          <cell r="R809"/>
          <cell r="S809"/>
          <cell r="T809"/>
          <cell r="U809"/>
          <cell r="V809"/>
          <cell r="W809"/>
          <cell r="X809"/>
          <cell r="Y809"/>
          <cell r="Z809"/>
          <cell r="AA809"/>
          <cell r="AB809"/>
          <cell r="AC809"/>
          <cell r="AD809"/>
          <cell r="AE809"/>
          <cell r="AF809"/>
          <cell r="AG809"/>
          <cell r="AH809"/>
          <cell r="AI809"/>
          <cell r="AJ809"/>
          <cell r="AK809"/>
          <cell r="AL809"/>
          <cell r="AM809"/>
          <cell r="AN809"/>
          <cell r="AO809"/>
          <cell r="AP809"/>
          <cell r="AQ809"/>
          <cell r="AR809"/>
          <cell r="AS809"/>
          <cell r="AT809"/>
          <cell r="AU809"/>
        </row>
        <row r="810">
          <cell r="E810"/>
          <cell r="F810"/>
          <cell r="G810"/>
          <cell r="H810"/>
          <cell r="I810"/>
          <cell r="J810"/>
          <cell r="K810"/>
          <cell r="L810"/>
          <cell r="M810"/>
          <cell r="N810"/>
          <cell r="O810"/>
          <cell r="P810"/>
          <cell r="Q810"/>
          <cell r="R810"/>
          <cell r="S810"/>
          <cell r="T810"/>
          <cell r="U810"/>
          <cell r="V810"/>
          <cell r="W810"/>
          <cell r="X810"/>
          <cell r="Y810"/>
          <cell r="Z810"/>
          <cell r="AA810"/>
          <cell r="AB810"/>
          <cell r="AC810"/>
          <cell r="AD810"/>
          <cell r="AE810"/>
          <cell r="AF810"/>
          <cell r="AG810"/>
          <cell r="AH810"/>
          <cell r="AI810"/>
          <cell r="AJ810"/>
          <cell r="AK810"/>
          <cell r="AL810"/>
          <cell r="AM810"/>
          <cell r="AN810"/>
          <cell r="AO810"/>
          <cell r="AP810"/>
          <cell r="AQ810"/>
          <cell r="AR810"/>
          <cell r="AS810"/>
          <cell r="AT810"/>
          <cell r="AU810"/>
        </row>
        <row r="811">
          <cell r="E811"/>
          <cell r="F811"/>
          <cell r="G811"/>
          <cell r="H811"/>
          <cell r="I811"/>
          <cell r="J811"/>
          <cell r="K811"/>
          <cell r="L811"/>
          <cell r="M811"/>
          <cell r="N811"/>
          <cell r="O811"/>
          <cell r="P811"/>
          <cell r="Q811"/>
          <cell r="R811"/>
          <cell r="S811"/>
          <cell r="T811"/>
          <cell r="U811"/>
          <cell r="V811"/>
          <cell r="W811"/>
          <cell r="X811"/>
          <cell r="Y811"/>
          <cell r="Z811"/>
          <cell r="AA811"/>
          <cell r="AB811"/>
          <cell r="AC811"/>
          <cell r="AD811"/>
          <cell r="AE811"/>
          <cell r="AF811"/>
          <cell r="AG811"/>
          <cell r="AH811"/>
          <cell r="AI811"/>
          <cell r="AJ811"/>
          <cell r="AK811"/>
          <cell r="AL811"/>
          <cell r="AM811"/>
          <cell r="AN811"/>
          <cell r="AO811"/>
          <cell r="AP811"/>
          <cell r="AQ811"/>
          <cell r="AR811"/>
          <cell r="AS811"/>
          <cell r="AT811"/>
          <cell r="AU811"/>
        </row>
        <row r="812">
          <cell r="E812"/>
          <cell r="F812"/>
          <cell r="G812"/>
          <cell r="H812"/>
          <cell r="I812"/>
          <cell r="J812"/>
          <cell r="K812"/>
          <cell r="L812"/>
          <cell r="M812"/>
          <cell r="N812"/>
          <cell r="O812"/>
          <cell r="P812"/>
          <cell r="Q812"/>
          <cell r="R812"/>
          <cell r="S812"/>
          <cell r="T812"/>
          <cell r="U812"/>
          <cell r="V812"/>
          <cell r="W812"/>
          <cell r="X812"/>
          <cell r="Y812"/>
          <cell r="Z812"/>
          <cell r="AA812"/>
          <cell r="AB812"/>
          <cell r="AC812"/>
          <cell r="AD812"/>
          <cell r="AE812"/>
          <cell r="AF812"/>
          <cell r="AG812"/>
          <cell r="AH812"/>
          <cell r="AI812"/>
          <cell r="AJ812"/>
          <cell r="AK812"/>
          <cell r="AL812"/>
          <cell r="AM812"/>
          <cell r="AN812"/>
          <cell r="AO812"/>
          <cell r="AP812"/>
          <cell r="AQ812"/>
          <cell r="AR812"/>
          <cell r="AS812"/>
          <cell r="AT812"/>
          <cell r="AU812"/>
        </row>
        <row r="813">
          <cell r="E813"/>
          <cell r="F813"/>
          <cell r="G813"/>
          <cell r="H813"/>
          <cell r="I813"/>
          <cell r="J813"/>
          <cell r="K813"/>
          <cell r="L813"/>
          <cell r="M813"/>
          <cell r="N813"/>
          <cell r="O813"/>
          <cell r="P813"/>
          <cell r="Q813"/>
          <cell r="R813"/>
          <cell r="S813"/>
          <cell r="T813"/>
          <cell r="U813"/>
          <cell r="V813"/>
          <cell r="W813"/>
          <cell r="X813"/>
          <cell r="Y813"/>
          <cell r="Z813"/>
          <cell r="AA813"/>
          <cell r="AB813"/>
          <cell r="AC813"/>
          <cell r="AD813"/>
          <cell r="AE813"/>
          <cell r="AF813"/>
          <cell r="AG813"/>
          <cell r="AH813"/>
          <cell r="AI813"/>
          <cell r="AJ813"/>
          <cell r="AK813"/>
          <cell r="AL813"/>
          <cell r="AM813"/>
          <cell r="AN813"/>
          <cell r="AO813"/>
          <cell r="AP813"/>
          <cell r="AQ813"/>
          <cell r="AR813"/>
          <cell r="AS813"/>
          <cell r="AT813"/>
          <cell r="AU813"/>
        </row>
        <row r="814">
          <cell r="E814"/>
          <cell r="F814"/>
          <cell r="G814"/>
          <cell r="H814"/>
          <cell r="I814"/>
          <cell r="J814"/>
          <cell r="K814"/>
          <cell r="L814"/>
          <cell r="M814"/>
          <cell r="N814"/>
          <cell r="O814"/>
          <cell r="P814"/>
          <cell r="Q814"/>
          <cell r="R814"/>
          <cell r="S814"/>
          <cell r="T814"/>
          <cell r="U814"/>
          <cell r="V814"/>
          <cell r="W814"/>
          <cell r="X814"/>
          <cell r="Y814"/>
          <cell r="Z814"/>
          <cell r="AA814"/>
          <cell r="AB814"/>
          <cell r="AC814"/>
          <cell r="AD814"/>
          <cell r="AE814"/>
          <cell r="AF814"/>
          <cell r="AG814"/>
          <cell r="AH814"/>
          <cell r="AI814"/>
          <cell r="AJ814"/>
          <cell r="AK814"/>
          <cell r="AL814"/>
          <cell r="AM814"/>
          <cell r="AN814"/>
          <cell r="AO814"/>
          <cell r="AP814"/>
          <cell r="AQ814"/>
          <cell r="AR814"/>
          <cell r="AS814"/>
          <cell r="AT814"/>
          <cell r="AU814"/>
        </row>
        <row r="815">
          <cell r="E815"/>
          <cell r="F815"/>
          <cell r="G815"/>
          <cell r="H815"/>
          <cell r="I815"/>
          <cell r="J815"/>
          <cell r="K815"/>
          <cell r="L815"/>
          <cell r="M815"/>
          <cell r="N815"/>
          <cell r="O815"/>
          <cell r="P815"/>
          <cell r="Q815"/>
          <cell r="R815"/>
          <cell r="S815"/>
          <cell r="T815"/>
          <cell r="U815"/>
          <cell r="V815"/>
          <cell r="W815"/>
          <cell r="X815"/>
          <cell r="Y815"/>
          <cell r="Z815"/>
          <cell r="AA815"/>
          <cell r="AB815"/>
          <cell r="AC815"/>
          <cell r="AD815"/>
          <cell r="AE815"/>
          <cell r="AF815"/>
          <cell r="AG815"/>
          <cell r="AH815"/>
          <cell r="AI815"/>
          <cell r="AJ815"/>
          <cell r="AK815"/>
          <cell r="AL815"/>
          <cell r="AM815"/>
          <cell r="AN815"/>
          <cell r="AO815"/>
          <cell r="AP815"/>
          <cell r="AQ815"/>
          <cell r="AR815"/>
          <cell r="AS815"/>
          <cell r="AT815"/>
          <cell r="AU815"/>
        </row>
        <row r="816">
          <cell r="E816"/>
          <cell r="F816"/>
          <cell r="G816"/>
          <cell r="H816"/>
          <cell r="I816"/>
          <cell r="J816"/>
          <cell r="K816"/>
          <cell r="L816"/>
          <cell r="M816"/>
          <cell r="N816"/>
          <cell r="O816"/>
          <cell r="P816"/>
          <cell r="Q816"/>
          <cell r="R816"/>
          <cell r="S816"/>
          <cell r="T816"/>
          <cell r="U816"/>
          <cell r="V816"/>
          <cell r="W816"/>
          <cell r="X816"/>
          <cell r="Y816"/>
          <cell r="Z816"/>
          <cell r="AA816"/>
          <cell r="AB816"/>
          <cell r="AC816"/>
          <cell r="AD816"/>
          <cell r="AE816"/>
          <cell r="AF816"/>
          <cell r="AG816"/>
          <cell r="AH816"/>
          <cell r="AI816"/>
          <cell r="AJ816"/>
          <cell r="AK816"/>
          <cell r="AL816"/>
          <cell r="AM816"/>
          <cell r="AN816"/>
          <cell r="AO816"/>
          <cell r="AP816"/>
          <cell r="AQ816"/>
          <cell r="AR816"/>
          <cell r="AS816"/>
          <cell r="AT816"/>
          <cell r="AU816"/>
        </row>
        <row r="817">
          <cell r="E817"/>
          <cell r="F817"/>
          <cell r="G817"/>
          <cell r="H817"/>
          <cell r="I817"/>
          <cell r="J817"/>
          <cell r="K817"/>
          <cell r="L817"/>
          <cell r="M817"/>
          <cell r="N817"/>
          <cell r="O817"/>
          <cell r="P817"/>
          <cell r="Q817"/>
          <cell r="R817"/>
          <cell r="S817"/>
          <cell r="T817"/>
          <cell r="U817"/>
          <cell r="V817"/>
          <cell r="W817"/>
          <cell r="X817"/>
          <cell r="Y817"/>
          <cell r="Z817"/>
          <cell r="AA817"/>
          <cell r="AB817"/>
          <cell r="AC817"/>
          <cell r="AD817"/>
          <cell r="AE817"/>
          <cell r="AF817"/>
          <cell r="AG817"/>
          <cell r="AH817"/>
          <cell r="AI817"/>
          <cell r="AJ817"/>
          <cell r="AK817"/>
          <cell r="AL817"/>
          <cell r="AM817"/>
          <cell r="AN817"/>
          <cell r="AO817"/>
          <cell r="AP817"/>
          <cell r="AQ817"/>
          <cell r="AR817"/>
          <cell r="AS817"/>
          <cell r="AT817"/>
          <cell r="AU817"/>
        </row>
        <row r="818">
          <cell r="E818"/>
          <cell r="F818"/>
          <cell r="G818"/>
          <cell r="H818"/>
          <cell r="I818"/>
          <cell r="J818"/>
          <cell r="K818"/>
          <cell r="L818"/>
          <cell r="M818"/>
          <cell r="N818"/>
          <cell r="O818"/>
          <cell r="P818"/>
          <cell r="Q818"/>
          <cell r="R818"/>
          <cell r="S818"/>
          <cell r="T818"/>
          <cell r="U818"/>
          <cell r="V818"/>
          <cell r="W818"/>
          <cell r="X818"/>
          <cell r="Y818"/>
          <cell r="Z818"/>
          <cell r="AA818"/>
          <cell r="AB818"/>
          <cell r="AC818"/>
          <cell r="AD818"/>
          <cell r="AE818"/>
          <cell r="AF818"/>
          <cell r="AG818"/>
          <cell r="AH818"/>
          <cell r="AI818"/>
          <cell r="AJ818"/>
          <cell r="AK818"/>
          <cell r="AL818"/>
          <cell r="AM818"/>
          <cell r="AN818"/>
          <cell r="AO818"/>
          <cell r="AP818"/>
          <cell r="AQ818"/>
          <cell r="AR818"/>
          <cell r="AS818"/>
          <cell r="AT818"/>
          <cell r="AU818"/>
        </row>
        <row r="819">
          <cell r="E819"/>
          <cell r="F819"/>
          <cell r="G819"/>
          <cell r="H819"/>
          <cell r="I819"/>
          <cell r="J819"/>
          <cell r="K819"/>
          <cell r="L819"/>
          <cell r="M819"/>
          <cell r="N819"/>
          <cell r="O819"/>
          <cell r="P819"/>
          <cell r="Q819"/>
          <cell r="R819"/>
          <cell r="S819"/>
          <cell r="T819"/>
          <cell r="U819"/>
          <cell r="V819"/>
          <cell r="W819"/>
          <cell r="X819"/>
          <cell r="Y819"/>
          <cell r="Z819"/>
          <cell r="AA819"/>
          <cell r="AB819"/>
          <cell r="AC819"/>
          <cell r="AD819"/>
          <cell r="AE819"/>
          <cell r="AF819"/>
          <cell r="AG819"/>
          <cell r="AH819"/>
          <cell r="AI819"/>
          <cell r="AJ819"/>
          <cell r="AK819"/>
          <cell r="AL819"/>
          <cell r="AM819"/>
          <cell r="AN819"/>
          <cell r="AO819"/>
          <cell r="AP819"/>
          <cell r="AQ819"/>
          <cell r="AR819"/>
          <cell r="AS819"/>
          <cell r="AT819"/>
          <cell r="AU819"/>
        </row>
        <row r="820">
          <cell r="E820"/>
          <cell r="F820"/>
          <cell r="G820"/>
          <cell r="H820"/>
          <cell r="I820"/>
          <cell r="J820"/>
          <cell r="K820"/>
          <cell r="L820"/>
          <cell r="M820"/>
          <cell r="N820"/>
          <cell r="O820"/>
          <cell r="P820"/>
          <cell r="Q820"/>
          <cell r="R820"/>
          <cell r="S820"/>
          <cell r="T820"/>
          <cell r="U820"/>
          <cell r="V820"/>
          <cell r="W820"/>
          <cell r="X820"/>
          <cell r="Y820"/>
          <cell r="Z820"/>
          <cell r="AA820"/>
          <cell r="AB820"/>
          <cell r="AC820"/>
          <cell r="AD820"/>
          <cell r="AE820"/>
          <cell r="AF820"/>
          <cell r="AG820"/>
          <cell r="AH820"/>
          <cell r="AI820"/>
          <cell r="AJ820"/>
          <cell r="AK820"/>
          <cell r="AL820"/>
          <cell r="AM820"/>
          <cell r="AN820"/>
          <cell r="AO820"/>
          <cell r="AP820"/>
          <cell r="AQ820"/>
          <cell r="AR820"/>
          <cell r="AS820"/>
          <cell r="AT820"/>
          <cell r="AU820"/>
        </row>
        <row r="821">
          <cell r="E821"/>
          <cell r="F821"/>
          <cell r="G821"/>
          <cell r="H821"/>
          <cell r="I821"/>
          <cell r="J821"/>
          <cell r="K821"/>
          <cell r="L821"/>
          <cell r="M821"/>
          <cell r="N821"/>
          <cell r="O821"/>
          <cell r="P821"/>
          <cell r="Q821"/>
          <cell r="R821"/>
          <cell r="S821"/>
          <cell r="T821"/>
          <cell r="U821"/>
          <cell r="V821"/>
          <cell r="W821"/>
          <cell r="X821"/>
          <cell r="Y821"/>
          <cell r="Z821"/>
          <cell r="AA821"/>
          <cell r="AB821"/>
          <cell r="AC821"/>
          <cell r="AD821"/>
          <cell r="AE821"/>
          <cell r="AF821"/>
          <cell r="AG821"/>
          <cell r="AH821"/>
          <cell r="AI821"/>
          <cell r="AJ821"/>
          <cell r="AK821"/>
          <cell r="AL821"/>
          <cell r="AM821"/>
          <cell r="AN821"/>
          <cell r="AO821"/>
          <cell r="AP821"/>
          <cell r="AQ821"/>
          <cell r="AR821"/>
          <cell r="AS821"/>
          <cell r="AT821"/>
          <cell r="AU821"/>
        </row>
        <row r="822">
          <cell r="E822"/>
          <cell r="F822"/>
          <cell r="G822"/>
          <cell r="H822"/>
          <cell r="I822"/>
          <cell r="J822"/>
          <cell r="K822"/>
          <cell r="L822"/>
          <cell r="M822"/>
          <cell r="N822"/>
          <cell r="O822"/>
          <cell r="P822"/>
          <cell r="Q822"/>
          <cell r="R822"/>
          <cell r="S822"/>
          <cell r="T822"/>
          <cell r="U822"/>
          <cell r="V822"/>
          <cell r="W822"/>
          <cell r="X822"/>
          <cell r="Y822"/>
          <cell r="Z822"/>
          <cell r="AA822"/>
          <cell r="AB822"/>
          <cell r="AC822"/>
          <cell r="AD822"/>
          <cell r="AE822"/>
          <cell r="AF822"/>
          <cell r="AG822"/>
          <cell r="AH822"/>
          <cell r="AI822"/>
          <cell r="AJ822"/>
          <cell r="AK822"/>
          <cell r="AL822"/>
          <cell r="AM822"/>
          <cell r="AN822"/>
          <cell r="AO822"/>
          <cell r="AP822"/>
          <cell r="AQ822"/>
          <cell r="AR822"/>
          <cell r="AS822"/>
          <cell r="AT822"/>
          <cell r="AU822"/>
        </row>
        <row r="823">
          <cell r="E823"/>
          <cell r="F823"/>
          <cell r="G823"/>
          <cell r="H823"/>
          <cell r="I823"/>
          <cell r="J823"/>
          <cell r="K823"/>
          <cell r="L823"/>
          <cell r="M823"/>
          <cell r="N823"/>
          <cell r="O823"/>
          <cell r="P823"/>
          <cell r="Q823"/>
          <cell r="R823"/>
          <cell r="S823"/>
          <cell r="T823"/>
          <cell r="U823"/>
          <cell r="V823"/>
          <cell r="W823"/>
          <cell r="X823"/>
          <cell r="Y823"/>
          <cell r="Z823"/>
          <cell r="AA823"/>
          <cell r="AB823"/>
          <cell r="AC823"/>
          <cell r="AD823"/>
          <cell r="AE823"/>
          <cell r="AF823"/>
          <cell r="AG823"/>
          <cell r="AH823"/>
          <cell r="AI823"/>
          <cell r="AJ823"/>
          <cell r="AK823"/>
          <cell r="AL823"/>
          <cell r="AM823"/>
          <cell r="AN823"/>
          <cell r="AO823"/>
          <cell r="AP823"/>
          <cell r="AQ823"/>
          <cell r="AR823"/>
          <cell r="AS823"/>
          <cell r="AT823"/>
          <cell r="AU823"/>
        </row>
        <row r="824">
          <cell r="E824"/>
          <cell r="F824"/>
          <cell r="G824"/>
          <cell r="H824"/>
          <cell r="I824"/>
          <cell r="J824"/>
          <cell r="K824"/>
          <cell r="L824"/>
          <cell r="M824"/>
          <cell r="N824"/>
          <cell r="O824"/>
          <cell r="P824"/>
          <cell r="Q824"/>
          <cell r="R824"/>
          <cell r="S824"/>
          <cell r="T824"/>
          <cell r="U824"/>
          <cell r="V824"/>
          <cell r="W824"/>
          <cell r="X824"/>
          <cell r="Y824"/>
          <cell r="Z824"/>
          <cell r="AA824"/>
          <cell r="AB824"/>
          <cell r="AC824"/>
          <cell r="AD824"/>
          <cell r="AE824"/>
          <cell r="AF824"/>
          <cell r="AG824"/>
          <cell r="AH824"/>
          <cell r="AI824"/>
          <cell r="AJ824"/>
          <cell r="AK824"/>
          <cell r="AL824"/>
          <cell r="AM824"/>
          <cell r="AN824"/>
          <cell r="AO824"/>
          <cell r="AP824"/>
          <cell r="AQ824"/>
          <cell r="AR824"/>
          <cell r="AS824"/>
          <cell r="AT824"/>
          <cell r="AU824"/>
        </row>
        <row r="825">
          <cell r="E825"/>
          <cell r="F825"/>
          <cell r="G825"/>
          <cell r="H825"/>
          <cell r="I825"/>
          <cell r="J825"/>
          <cell r="K825"/>
          <cell r="L825"/>
          <cell r="M825"/>
          <cell r="N825"/>
          <cell r="O825"/>
          <cell r="P825"/>
          <cell r="Q825"/>
          <cell r="R825"/>
          <cell r="S825"/>
          <cell r="T825"/>
          <cell r="U825"/>
          <cell r="V825"/>
          <cell r="W825"/>
          <cell r="X825"/>
          <cell r="Y825"/>
          <cell r="Z825"/>
          <cell r="AA825"/>
          <cell r="AB825"/>
          <cell r="AC825"/>
          <cell r="AD825"/>
          <cell r="AE825"/>
          <cell r="AF825"/>
          <cell r="AG825"/>
          <cell r="AH825"/>
          <cell r="AI825"/>
          <cell r="AJ825"/>
          <cell r="AK825"/>
          <cell r="AL825"/>
          <cell r="AM825"/>
          <cell r="AN825"/>
          <cell r="AO825"/>
          <cell r="AP825"/>
          <cell r="AQ825"/>
          <cell r="AR825"/>
          <cell r="AS825"/>
          <cell r="AT825"/>
          <cell r="AU825"/>
        </row>
        <row r="826">
          <cell r="E826"/>
          <cell r="F826"/>
          <cell r="G826"/>
          <cell r="H826"/>
          <cell r="I826"/>
          <cell r="J826"/>
          <cell r="K826"/>
          <cell r="L826"/>
          <cell r="M826"/>
          <cell r="N826"/>
          <cell r="O826"/>
          <cell r="P826"/>
          <cell r="Q826"/>
          <cell r="R826"/>
          <cell r="S826"/>
          <cell r="T826"/>
          <cell r="U826"/>
          <cell r="V826"/>
          <cell r="W826"/>
          <cell r="X826"/>
          <cell r="Y826"/>
          <cell r="Z826"/>
          <cell r="AA826"/>
          <cell r="AB826"/>
          <cell r="AC826"/>
          <cell r="AD826"/>
          <cell r="AE826"/>
          <cell r="AF826"/>
          <cell r="AG826"/>
          <cell r="AH826"/>
          <cell r="AI826"/>
          <cell r="AJ826"/>
          <cell r="AK826"/>
          <cell r="AL826"/>
          <cell r="AM826"/>
          <cell r="AN826"/>
          <cell r="AO826"/>
          <cell r="AP826"/>
          <cell r="AQ826"/>
          <cell r="AR826"/>
          <cell r="AS826"/>
          <cell r="AT826"/>
          <cell r="AU826"/>
        </row>
        <row r="827">
          <cell r="E827"/>
          <cell r="F827"/>
          <cell r="G827"/>
          <cell r="H827"/>
          <cell r="I827"/>
          <cell r="J827"/>
          <cell r="K827"/>
          <cell r="L827"/>
          <cell r="M827"/>
          <cell r="N827"/>
          <cell r="O827"/>
          <cell r="P827"/>
          <cell r="Q827"/>
          <cell r="R827"/>
          <cell r="S827"/>
          <cell r="T827"/>
          <cell r="U827"/>
          <cell r="V827"/>
          <cell r="W827"/>
          <cell r="X827"/>
          <cell r="Y827"/>
          <cell r="Z827"/>
          <cell r="AA827"/>
          <cell r="AB827"/>
          <cell r="AC827"/>
          <cell r="AD827"/>
          <cell r="AE827"/>
          <cell r="AF827"/>
          <cell r="AG827"/>
          <cell r="AH827"/>
          <cell r="AI827"/>
          <cell r="AJ827"/>
          <cell r="AK827"/>
          <cell r="AL827"/>
          <cell r="AM827"/>
          <cell r="AN827"/>
          <cell r="AO827"/>
          <cell r="AP827"/>
          <cell r="AQ827"/>
          <cell r="AR827"/>
          <cell r="AS827"/>
          <cell r="AT827"/>
          <cell r="AU827"/>
        </row>
        <row r="828">
          <cell r="E828"/>
          <cell r="F828"/>
          <cell r="G828"/>
          <cell r="H828"/>
          <cell r="I828"/>
          <cell r="J828"/>
          <cell r="K828"/>
          <cell r="L828"/>
          <cell r="M828"/>
          <cell r="N828"/>
          <cell r="O828"/>
          <cell r="P828"/>
          <cell r="Q828"/>
          <cell r="R828"/>
          <cell r="S828"/>
          <cell r="T828"/>
          <cell r="U828"/>
          <cell r="V828"/>
          <cell r="W828"/>
          <cell r="X828"/>
          <cell r="Y828"/>
          <cell r="Z828"/>
          <cell r="AA828"/>
          <cell r="AB828"/>
          <cell r="AC828"/>
          <cell r="AD828"/>
          <cell r="AE828"/>
          <cell r="AF828"/>
          <cell r="AG828"/>
          <cell r="AH828"/>
          <cell r="AI828"/>
          <cell r="AJ828"/>
          <cell r="AK828"/>
          <cell r="AL828"/>
          <cell r="AM828"/>
          <cell r="AN828"/>
          <cell r="AO828"/>
          <cell r="AP828"/>
          <cell r="AQ828"/>
          <cell r="AR828"/>
          <cell r="AS828"/>
          <cell r="AT828"/>
          <cell r="AU828"/>
        </row>
        <row r="829">
          <cell r="E829"/>
          <cell r="F829"/>
          <cell r="G829"/>
          <cell r="H829"/>
          <cell r="I829"/>
          <cell r="J829"/>
          <cell r="K829"/>
          <cell r="L829"/>
          <cell r="M829"/>
          <cell r="N829"/>
          <cell r="O829"/>
          <cell r="P829"/>
          <cell r="Q829"/>
          <cell r="R829"/>
          <cell r="S829"/>
          <cell r="T829"/>
          <cell r="U829"/>
          <cell r="V829"/>
          <cell r="W829"/>
          <cell r="X829"/>
          <cell r="Y829"/>
          <cell r="Z829"/>
          <cell r="AA829"/>
          <cell r="AB829"/>
          <cell r="AC829"/>
          <cell r="AD829"/>
          <cell r="AE829"/>
          <cell r="AF829"/>
          <cell r="AG829"/>
          <cell r="AH829"/>
          <cell r="AI829"/>
          <cell r="AJ829"/>
          <cell r="AK829"/>
          <cell r="AL829"/>
          <cell r="AM829"/>
          <cell r="AN829"/>
          <cell r="AO829"/>
          <cell r="AP829"/>
          <cell r="AQ829"/>
          <cell r="AR829"/>
          <cell r="AS829"/>
          <cell r="AT829"/>
          <cell r="AU829"/>
        </row>
        <row r="830">
          <cell r="E830"/>
          <cell r="F830"/>
          <cell r="G830"/>
          <cell r="H830"/>
          <cell r="I830"/>
          <cell r="J830"/>
          <cell r="K830"/>
          <cell r="L830"/>
          <cell r="M830"/>
          <cell r="N830"/>
          <cell r="O830"/>
          <cell r="P830"/>
          <cell r="Q830"/>
          <cell r="R830"/>
          <cell r="S830"/>
          <cell r="T830"/>
          <cell r="U830"/>
          <cell r="V830"/>
          <cell r="W830"/>
          <cell r="X830"/>
          <cell r="Y830"/>
          <cell r="Z830"/>
          <cell r="AA830"/>
          <cell r="AB830"/>
          <cell r="AC830"/>
          <cell r="AD830"/>
          <cell r="AE830"/>
          <cell r="AF830"/>
          <cell r="AG830"/>
          <cell r="AH830"/>
          <cell r="AI830"/>
          <cell r="AJ830"/>
          <cell r="AK830"/>
          <cell r="AL830"/>
          <cell r="AM830"/>
          <cell r="AN830"/>
          <cell r="AO830"/>
          <cell r="AP830"/>
          <cell r="AQ830"/>
          <cell r="AR830"/>
          <cell r="AS830"/>
          <cell r="AT830"/>
          <cell r="AU830"/>
        </row>
        <row r="831">
          <cell r="E831"/>
          <cell r="F831"/>
          <cell r="G831"/>
          <cell r="H831"/>
          <cell r="I831"/>
          <cell r="J831"/>
          <cell r="K831"/>
          <cell r="L831"/>
          <cell r="M831"/>
          <cell r="N831"/>
          <cell r="O831"/>
          <cell r="P831"/>
          <cell r="Q831"/>
          <cell r="R831"/>
          <cell r="S831"/>
          <cell r="T831"/>
          <cell r="U831"/>
          <cell r="V831"/>
          <cell r="W831"/>
          <cell r="X831"/>
          <cell r="Y831"/>
          <cell r="Z831"/>
          <cell r="AA831"/>
          <cell r="AB831"/>
          <cell r="AC831"/>
          <cell r="AD831"/>
          <cell r="AE831"/>
          <cell r="AF831"/>
          <cell r="AG831"/>
          <cell r="AH831"/>
          <cell r="AI831"/>
          <cell r="AJ831"/>
          <cell r="AK831"/>
          <cell r="AL831"/>
          <cell r="AM831"/>
          <cell r="AN831"/>
          <cell r="AO831"/>
          <cell r="AP831"/>
          <cell r="AQ831"/>
          <cell r="AR831"/>
          <cell r="AS831"/>
          <cell r="AT831"/>
          <cell r="AU831"/>
        </row>
        <row r="832">
          <cell r="E832"/>
          <cell r="F832"/>
          <cell r="G832"/>
          <cell r="H832"/>
          <cell r="I832"/>
          <cell r="J832"/>
          <cell r="K832"/>
          <cell r="L832"/>
          <cell r="M832"/>
          <cell r="N832"/>
          <cell r="O832"/>
          <cell r="P832"/>
          <cell r="Q832"/>
          <cell r="R832"/>
          <cell r="S832"/>
          <cell r="T832"/>
          <cell r="U832"/>
          <cell r="V832"/>
          <cell r="W832"/>
          <cell r="X832"/>
          <cell r="Y832"/>
          <cell r="Z832"/>
          <cell r="AA832"/>
          <cell r="AB832"/>
          <cell r="AC832"/>
          <cell r="AD832"/>
          <cell r="AE832"/>
          <cell r="AF832"/>
          <cell r="AG832"/>
          <cell r="AH832"/>
          <cell r="AI832"/>
          <cell r="AJ832"/>
          <cell r="AK832"/>
          <cell r="AL832"/>
          <cell r="AM832"/>
          <cell r="AN832"/>
          <cell r="AO832"/>
          <cell r="AP832"/>
          <cell r="AQ832"/>
          <cell r="AR832"/>
          <cell r="AS832"/>
          <cell r="AT832"/>
          <cell r="AU832"/>
        </row>
        <row r="833">
          <cell r="E833"/>
          <cell r="F833"/>
          <cell r="G833"/>
          <cell r="H833"/>
          <cell r="I833"/>
          <cell r="J833"/>
          <cell r="K833"/>
          <cell r="L833"/>
          <cell r="M833"/>
          <cell r="N833"/>
          <cell r="O833"/>
          <cell r="P833"/>
          <cell r="Q833"/>
          <cell r="R833"/>
          <cell r="S833"/>
          <cell r="T833"/>
          <cell r="U833"/>
          <cell r="V833"/>
          <cell r="W833"/>
          <cell r="X833"/>
          <cell r="Y833"/>
          <cell r="Z833"/>
          <cell r="AA833"/>
          <cell r="AB833"/>
          <cell r="AC833"/>
          <cell r="AD833"/>
          <cell r="AE833"/>
          <cell r="AF833"/>
          <cell r="AG833"/>
          <cell r="AH833"/>
          <cell r="AI833"/>
          <cell r="AJ833"/>
          <cell r="AK833"/>
          <cell r="AL833"/>
          <cell r="AM833"/>
          <cell r="AN833"/>
          <cell r="AO833"/>
          <cell r="AP833"/>
          <cell r="AQ833"/>
          <cell r="AR833"/>
          <cell r="AS833"/>
          <cell r="AT833"/>
          <cell r="AU833"/>
        </row>
        <row r="834">
          <cell r="E834"/>
          <cell r="F834"/>
          <cell r="G834"/>
          <cell r="H834"/>
          <cell r="I834"/>
          <cell r="J834"/>
          <cell r="K834"/>
          <cell r="L834"/>
          <cell r="M834"/>
          <cell r="N834"/>
          <cell r="O834"/>
          <cell r="P834"/>
          <cell r="Q834"/>
          <cell r="R834"/>
          <cell r="S834"/>
          <cell r="T834"/>
          <cell r="U834"/>
          <cell r="V834"/>
          <cell r="W834"/>
          <cell r="X834"/>
          <cell r="Y834"/>
          <cell r="Z834"/>
          <cell r="AA834"/>
          <cell r="AB834"/>
          <cell r="AC834"/>
          <cell r="AD834"/>
          <cell r="AE834"/>
          <cell r="AF834"/>
          <cell r="AG834"/>
          <cell r="AH834"/>
          <cell r="AI834"/>
          <cell r="AJ834"/>
          <cell r="AK834"/>
          <cell r="AL834"/>
          <cell r="AM834"/>
          <cell r="AN834"/>
          <cell r="AO834"/>
          <cell r="AP834"/>
          <cell r="AQ834"/>
          <cell r="AR834"/>
          <cell r="AS834"/>
          <cell r="AT834"/>
          <cell r="AU834"/>
        </row>
        <row r="835">
          <cell r="E835"/>
          <cell r="F835"/>
          <cell r="G835"/>
          <cell r="H835"/>
          <cell r="I835"/>
          <cell r="J835"/>
          <cell r="K835"/>
          <cell r="L835"/>
          <cell r="M835"/>
          <cell r="N835"/>
          <cell r="O835"/>
          <cell r="P835"/>
          <cell r="Q835"/>
          <cell r="R835"/>
          <cell r="S835"/>
          <cell r="T835"/>
          <cell r="U835"/>
          <cell r="V835"/>
          <cell r="W835"/>
          <cell r="X835"/>
          <cell r="Y835"/>
          <cell r="Z835"/>
          <cell r="AA835"/>
          <cell r="AB835"/>
          <cell r="AC835"/>
          <cell r="AD835"/>
          <cell r="AE835"/>
          <cell r="AF835"/>
          <cell r="AG835"/>
          <cell r="AH835"/>
          <cell r="AI835"/>
          <cell r="AJ835"/>
          <cell r="AK835"/>
          <cell r="AL835"/>
          <cell r="AM835"/>
          <cell r="AN835"/>
          <cell r="AO835"/>
          <cell r="AP835"/>
          <cell r="AQ835"/>
          <cell r="AR835"/>
          <cell r="AS835"/>
          <cell r="AT835"/>
          <cell r="AU835"/>
        </row>
        <row r="836">
          <cell r="E836"/>
          <cell r="F836"/>
          <cell r="G836"/>
          <cell r="H836"/>
          <cell r="I836"/>
          <cell r="J836"/>
          <cell r="K836"/>
          <cell r="L836"/>
          <cell r="M836"/>
          <cell r="N836"/>
          <cell r="O836"/>
          <cell r="P836"/>
          <cell r="Q836"/>
          <cell r="R836"/>
          <cell r="S836"/>
          <cell r="T836"/>
          <cell r="U836"/>
          <cell r="V836"/>
          <cell r="W836"/>
          <cell r="X836"/>
          <cell r="Y836"/>
          <cell r="Z836"/>
          <cell r="AA836"/>
          <cell r="AB836"/>
          <cell r="AC836"/>
          <cell r="AD836"/>
          <cell r="AE836"/>
          <cell r="AF836"/>
          <cell r="AG836"/>
          <cell r="AH836"/>
          <cell r="AI836"/>
          <cell r="AJ836"/>
          <cell r="AK836"/>
          <cell r="AL836"/>
          <cell r="AM836"/>
          <cell r="AN836"/>
          <cell r="AO836"/>
          <cell r="AP836"/>
          <cell r="AQ836"/>
          <cell r="AR836"/>
          <cell r="AS836"/>
          <cell r="AT836"/>
          <cell r="AU836"/>
        </row>
        <row r="837">
          <cell r="E837"/>
          <cell r="F837"/>
          <cell r="G837"/>
          <cell r="H837"/>
          <cell r="I837"/>
          <cell r="J837"/>
          <cell r="K837"/>
          <cell r="L837"/>
          <cell r="M837"/>
          <cell r="N837"/>
          <cell r="O837"/>
          <cell r="P837"/>
          <cell r="Q837"/>
          <cell r="R837"/>
          <cell r="S837"/>
          <cell r="T837"/>
          <cell r="U837"/>
          <cell r="V837"/>
          <cell r="W837"/>
          <cell r="X837"/>
          <cell r="Y837"/>
          <cell r="Z837"/>
          <cell r="AA837"/>
          <cell r="AB837"/>
          <cell r="AC837"/>
          <cell r="AD837"/>
          <cell r="AE837"/>
          <cell r="AF837"/>
          <cell r="AG837"/>
          <cell r="AH837"/>
          <cell r="AI837"/>
          <cell r="AJ837"/>
          <cell r="AK837"/>
          <cell r="AL837"/>
          <cell r="AM837"/>
          <cell r="AN837"/>
          <cell r="AO837"/>
          <cell r="AP837"/>
          <cell r="AQ837"/>
          <cell r="AR837"/>
          <cell r="AS837"/>
          <cell r="AT837"/>
          <cell r="AU837"/>
        </row>
        <row r="838">
          <cell r="E838"/>
          <cell r="F838"/>
          <cell r="G838"/>
          <cell r="H838"/>
          <cell r="I838"/>
          <cell r="J838"/>
          <cell r="K838"/>
          <cell r="L838"/>
          <cell r="M838"/>
          <cell r="N838"/>
          <cell r="O838"/>
          <cell r="P838"/>
          <cell r="Q838"/>
          <cell r="R838"/>
          <cell r="S838"/>
          <cell r="T838"/>
          <cell r="U838"/>
          <cell r="V838"/>
          <cell r="W838"/>
          <cell r="X838"/>
          <cell r="Y838"/>
          <cell r="Z838"/>
          <cell r="AA838"/>
          <cell r="AB838"/>
          <cell r="AC838"/>
          <cell r="AD838"/>
          <cell r="AE838"/>
          <cell r="AF838"/>
          <cell r="AG838"/>
          <cell r="AH838"/>
          <cell r="AI838"/>
          <cell r="AJ838"/>
          <cell r="AK838"/>
          <cell r="AL838"/>
          <cell r="AM838"/>
          <cell r="AN838"/>
          <cell r="AO838"/>
          <cell r="AP838"/>
          <cell r="AQ838"/>
          <cell r="AR838"/>
          <cell r="AS838"/>
          <cell r="AT838"/>
          <cell r="AU838"/>
        </row>
        <row r="839">
          <cell r="E839"/>
          <cell r="F839"/>
          <cell r="G839"/>
          <cell r="H839"/>
          <cell r="I839"/>
          <cell r="J839"/>
          <cell r="K839"/>
          <cell r="L839"/>
          <cell r="M839"/>
          <cell r="N839"/>
          <cell r="O839"/>
          <cell r="P839"/>
          <cell r="Q839"/>
          <cell r="R839"/>
          <cell r="S839"/>
          <cell r="T839"/>
          <cell r="U839"/>
          <cell r="V839"/>
          <cell r="W839"/>
          <cell r="X839"/>
          <cell r="Y839"/>
          <cell r="Z839"/>
          <cell r="AA839"/>
          <cell r="AB839"/>
          <cell r="AC839"/>
          <cell r="AD839"/>
          <cell r="AE839"/>
          <cell r="AF839"/>
          <cell r="AG839"/>
          <cell r="AH839"/>
          <cell r="AI839"/>
          <cell r="AJ839"/>
          <cell r="AK839"/>
          <cell r="AL839"/>
          <cell r="AM839"/>
          <cell r="AN839"/>
          <cell r="AO839"/>
          <cell r="AP839"/>
          <cell r="AQ839"/>
          <cell r="AR839"/>
          <cell r="AS839"/>
          <cell r="AT839"/>
          <cell r="AU839"/>
        </row>
        <row r="840">
          <cell r="E840"/>
          <cell r="F840"/>
          <cell r="G840"/>
          <cell r="H840"/>
          <cell r="I840"/>
          <cell r="J840"/>
          <cell r="K840"/>
          <cell r="L840"/>
          <cell r="M840"/>
          <cell r="N840"/>
          <cell r="O840"/>
          <cell r="P840"/>
          <cell r="Q840"/>
          <cell r="R840"/>
          <cell r="S840"/>
          <cell r="T840"/>
          <cell r="U840"/>
          <cell r="V840"/>
          <cell r="W840"/>
          <cell r="X840"/>
          <cell r="Y840"/>
          <cell r="Z840"/>
          <cell r="AA840"/>
          <cell r="AB840"/>
          <cell r="AC840"/>
          <cell r="AD840"/>
          <cell r="AE840"/>
          <cell r="AF840"/>
          <cell r="AG840"/>
          <cell r="AH840"/>
          <cell r="AI840"/>
          <cell r="AJ840"/>
          <cell r="AK840"/>
          <cell r="AL840"/>
          <cell r="AM840"/>
          <cell r="AN840"/>
          <cell r="AO840"/>
          <cell r="AP840"/>
          <cell r="AQ840"/>
          <cell r="AR840"/>
          <cell r="AS840"/>
          <cell r="AT840"/>
          <cell r="AU840"/>
        </row>
        <row r="841">
          <cell r="E841"/>
          <cell r="F841"/>
          <cell r="G841"/>
          <cell r="H841"/>
          <cell r="I841"/>
          <cell r="J841"/>
          <cell r="K841"/>
          <cell r="L841"/>
          <cell r="M841"/>
          <cell r="N841"/>
          <cell r="O841"/>
          <cell r="P841"/>
          <cell r="Q841"/>
          <cell r="R841"/>
          <cell r="S841"/>
          <cell r="T841"/>
          <cell r="U841"/>
          <cell r="V841"/>
          <cell r="W841"/>
          <cell r="X841"/>
          <cell r="Y841"/>
          <cell r="Z841"/>
          <cell r="AA841"/>
          <cell r="AB841"/>
          <cell r="AC841"/>
          <cell r="AD841"/>
          <cell r="AE841"/>
          <cell r="AF841"/>
          <cell r="AG841"/>
          <cell r="AH841"/>
          <cell r="AI841"/>
          <cell r="AJ841"/>
          <cell r="AK841"/>
          <cell r="AL841"/>
          <cell r="AM841"/>
          <cell r="AN841"/>
          <cell r="AO841"/>
          <cell r="AP841"/>
          <cell r="AQ841"/>
          <cell r="AR841"/>
          <cell r="AS841"/>
          <cell r="AT841"/>
          <cell r="AU841"/>
        </row>
        <row r="842">
          <cell r="E842"/>
          <cell r="F842"/>
          <cell r="G842"/>
          <cell r="H842"/>
          <cell r="I842"/>
          <cell r="J842"/>
          <cell r="K842"/>
          <cell r="L842"/>
          <cell r="M842"/>
          <cell r="N842"/>
          <cell r="O842"/>
          <cell r="P842"/>
          <cell r="Q842"/>
          <cell r="R842"/>
          <cell r="S842"/>
          <cell r="T842"/>
          <cell r="U842"/>
          <cell r="V842"/>
          <cell r="W842"/>
          <cell r="X842"/>
          <cell r="Y842"/>
          <cell r="Z842"/>
          <cell r="AA842"/>
          <cell r="AB842"/>
          <cell r="AC842"/>
          <cell r="AD842"/>
          <cell r="AE842"/>
          <cell r="AF842"/>
          <cell r="AG842"/>
          <cell r="AH842"/>
          <cell r="AI842"/>
          <cell r="AJ842"/>
          <cell r="AK842"/>
          <cell r="AL842"/>
          <cell r="AM842"/>
          <cell r="AN842"/>
          <cell r="AO842"/>
          <cell r="AP842"/>
          <cell r="AQ842"/>
          <cell r="AR842"/>
          <cell r="AS842"/>
          <cell r="AT842"/>
          <cell r="AU842"/>
        </row>
        <row r="843">
          <cell r="E843"/>
          <cell r="F843"/>
          <cell r="G843"/>
          <cell r="H843"/>
          <cell r="I843"/>
          <cell r="J843"/>
          <cell r="K843"/>
          <cell r="L843"/>
          <cell r="M843"/>
          <cell r="N843"/>
          <cell r="O843"/>
          <cell r="P843"/>
          <cell r="Q843"/>
          <cell r="R843"/>
          <cell r="S843"/>
          <cell r="T843"/>
          <cell r="U843"/>
          <cell r="V843"/>
          <cell r="W843"/>
          <cell r="X843"/>
          <cell r="Y843"/>
          <cell r="Z843"/>
          <cell r="AA843"/>
          <cell r="AB843"/>
          <cell r="AC843"/>
          <cell r="AD843"/>
          <cell r="AE843"/>
          <cell r="AF843"/>
          <cell r="AG843"/>
          <cell r="AH843"/>
          <cell r="AI843"/>
          <cell r="AJ843"/>
          <cell r="AK843"/>
          <cell r="AL843"/>
          <cell r="AM843"/>
          <cell r="AN843"/>
          <cell r="AO843"/>
          <cell r="AP843"/>
          <cell r="AQ843"/>
          <cell r="AR843"/>
          <cell r="AS843"/>
          <cell r="AT843"/>
          <cell r="AU843"/>
        </row>
        <row r="844">
          <cell r="E844"/>
          <cell r="F844"/>
          <cell r="G844"/>
          <cell r="H844"/>
          <cell r="I844"/>
          <cell r="J844"/>
          <cell r="K844"/>
          <cell r="L844"/>
          <cell r="M844"/>
          <cell r="N844"/>
          <cell r="O844"/>
          <cell r="P844"/>
          <cell r="Q844"/>
          <cell r="R844"/>
          <cell r="S844"/>
          <cell r="T844"/>
          <cell r="U844"/>
          <cell r="V844"/>
          <cell r="W844"/>
          <cell r="X844"/>
          <cell r="Y844"/>
          <cell r="Z844"/>
          <cell r="AA844"/>
          <cell r="AB844"/>
          <cell r="AC844"/>
          <cell r="AD844"/>
          <cell r="AE844"/>
          <cell r="AF844"/>
          <cell r="AG844"/>
          <cell r="AH844"/>
          <cell r="AI844"/>
          <cell r="AJ844"/>
          <cell r="AK844"/>
          <cell r="AL844"/>
          <cell r="AM844"/>
          <cell r="AN844"/>
          <cell r="AO844"/>
          <cell r="AP844"/>
          <cell r="AQ844"/>
          <cell r="AR844"/>
          <cell r="AS844"/>
          <cell r="AT844"/>
          <cell r="AU844"/>
        </row>
        <row r="845">
          <cell r="E845"/>
          <cell r="F845"/>
          <cell r="G845"/>
          <cell r="H845"/>
          <cell r="I845"/>
          <cell r="J845"/>
          <cell r="K845"/>
          <cell r="L845"/>
          <cell r="M845"/>
          <cell r="N845"/>
          <cell r="O845"/>
          <cell r="P845"/>
          <cell r="Q845"/>
          <cell r="R845"/>
          <cell r="S845"/>
          <cell r="T845"/>
          <cell r="U845"/>
          <cell r="V845"/>
          <cell r="W845"/>
          <cell r="X845"/>
          <cell r="Y845"/>
          <cell r="Z845"/>
          <cell r="AA845"/>
          <cell r="AB845"/>
          <cell r="AC845"/>
          <cell r="AD845"/>
          <cell r="AE845"/>
          <cell r="AF845"/>
          <cell r="AG845"/>
          <cell r="AH845"/>
          <cell r="AI845"/>
          <cell r="AJ845"/>
          <cell r="AK845"/>
          <cell r="AL845"/>
          <cell r="AM845"/>
          <cell r="AN845"/>
          <cell r="AO845"/>
          <cell r="AP845"/>
          <cell r="AQ845"/>
          <cell r="AR845"/>
          <cell r="AS845"/>
          <cell r="AT845"/>
          <cell r="AU845"/>
        </row>
        <row r="846">
          <cell r="E846"/>
          <cell r="F846"/>
          <cell r="G846"/>
          <cell r="H846"/>
          <cell r="I846"/>
          <cell r="J846"/>
          <cell r="K846"/>
          <cell r="L846"/>
          <cell r="M846"/>
          <cell r="N846"/>
          <cell r="O846"/>
          <cell r="P846"/>
          <cell r="Q846"/>
          <cell r="R846"/>
          <cell r="S846"/>
          <cell r="T846"/>
          <cell r="U846"/>
          <cell r="V846"/>
          <cell r="W846"/>
          <cell r="X846"/>
          <cell r="Y846"/>
          <cell r="Z846"/>
          <cell r="AA846"/>
          <cell r="AB846"/>
          <cell r="AC846"/>
          <cell r="AD846"/>
          <cell r="AE846"/>
          <cell r="AF846"/>
          <cell r="AG846"/>
          <cell r="AH846"/>
          <cell r="AI846"/>
          <cell r="AJ846"/>
          <cell r="AK846"/>
          <cell r="AL846"/>
          <cell r="AM846"/>
          <cell r="AN846"/>
          <cell r="AO846"/>
          <cell r="AP846"/>
          <cell r="AQ846"/>
          <cell r="AR846"/>
          <cell r="AS846"/>
          <cell r="AT846"/>
          <cell r="AU846"/>
        </row>
        <row r="847">
          <cell r="E847"/>
          <cell r="F847"/>
          <cell r="G847"/>
          <cell r="H847"/>
          <cell r="I847"/>
          <cell r="J847"/>
          <cell r="K847"/>
          <cell r="L847"/>
          <cell r="M847"/>
          <cell r="N847"/>
          <cell r="O847"/>
          <cell r="P847"/>
          <cell r="Q847"/>
          <cell r="R847"/>
          <cell r="S847"/>
          <cell r="T847"/>
          <cell r="U847"/>
          <cell r="V847"/>
          <cell r="W847"/>
          <cell r="X847"/>
          <cell r="Y847"/>
          <cell r="Z847"/>
          <cell r="AA847"/>
          <cell r="AB847"/>
          <cell r="AC847"/>
          <cell r="AD847"/>
          <cell r="AE847"/>
          <cell r="AF847"/>
          <cell r="AG847"/>
          <cell r="AH847"/>
          <cell r="AI847"/>
          <cell r="AJ847"/>
          <cell r="AK847"/>
          <cell r="AL847"/>
          <cell r="AM847"/>
          <cell r="AN847"/>
          <cell r="AO847"/>
          <cell r="AP847"/>
          <cell r="AQ847"/>
          <cell r="AR847"/>
          <cell r="AS847"/>
          <cell r="AT847"/>
          <cell r="AU847"/>
        </row>
        <row r="848">
          <cell r="E848"/>
          <cell r="F848"/>
          <cell r="G848"/>
          <cell r="H848"/>
          <cell r="I848"/>
          <cell r="J848"/>
          <cell r="K848"/>
          <cell r="L848"/>
          <cell r="M848"/>
          <cell r="N848"/>
          <cell r="O848"/>
          <cell r="P848"/>
          <cell r="Q848"/>
          <cell r="R848"/>
          <cell r="S848"/>
          <cell r="T848"/>
          <cell r="U848"/>
          <cell r="V848"/>
          <cell r="W848"/>
          <cell r="X848"/>
          <cell r="Y848"/>
          <cell r="Z848"/>
          <cell r="AA848"/>
          <cell r="AB848"/>
          <cell r="AC848"/>
          <cell r="AD848"/>
          <cell r="AE848"/>
          <cell r="AF848"/>
          <cell r="AG848"/>
          <cell r="AH848"/>
          <cell r="AI848"/>
          <cell r="AJ848"/>
          <cell r="AK848"/>
          <cell r="AL848"/>
          <cell r="AM848"/>
          <cell r="AN848"/>
          <cell r="AO848"/>
          <cell r="AP848"/>
          <cell r="AQ848"/>
          <cell r="AR848"/>
          <cell r="AS848"/>
          <cell r="AT848"/>
          <cell r="AU848"/>
        </row>
        <row r="849">
          <cell r="E849"/>
          <cell r="F849"/>
          <cell r="G849"/>
          <cell r="H849"/>
          <cell r="I849"/>
          <cell r="J849"/>
          <cell r="K849"/>
          <cell r="L849"/>
          <cell r="M849"/>
          <cell r="N849"/>
          <cell r="O849"/>
          <cell r="P849"/>
          <cell r="Q849"/>
          <cell r="R849"/>
          <cell r="S849"/>
          <cell r="T849"/>
          <cell r="U849"/>
          <cell r="V849"/>
          <cell r="W849"/>
          <cell r="X849"/>
          <cell r="Y849"/>
          <cell r="Z849"/>
          <cell r="AA849"/>
          <cell r="AB849"/>
          <cell r="AC849"/>
          <cell r="AD849"/>
          <cell r="AE849"/>
          <cell r="AF849"/>
          <cell r="AG849"/>
          <cell r="AH849"/>
          <cell r="AI849"/>
          <cell r="AJ849"/>
          <cell r="AK849"/>
          <cell r="AL849"/>
          <cell r="AM849"/>
          <cell r="AN849"/>
          <cell r="AO849"/>
          <cell r="AP849"/>
          <cell r="AQ849"/>
          <cell r="AR849"/>
          <cell r="AS849"/>
          <cell r="AT849"/>
          <cell r="AU849"/>
        </row>
        <row r="850">
          <cell r="E850"/>
          <cell r="F850"/>
          <cell r="G850"/>
          <cell r="H850"/>
          <cell r="I850"/>
          <cell r="J850"/>
          <cell r="K850"/>
          <cell r="L850"/>
          <cell r="M850"/>
          <cell r="N850"/>
          <cell r="O850"/>
          <cell r="P850"/>
          <cell r="Q850"/>
          <cell r="R850"/>
          <cell r="S850"/>
          <cell r="T850"/>
          <cell r="U850"/>
          <cell r="V850"/>
          <cell r="W850"/>
          <cell r="X850"/>
          <cell r="Y850"/>
          <cell r="Z850"/>
          <cell r="AA850"/>
          <cell r="AB850"/>
          <cell r="AC850"/>
          <cell r="AD850"/>
          <cell r="AE850"/>
          <cell r="AF850"/>
          <cell r="AG850"/>
          <cell r="AH850"/>
          <cell r="AI850"/>
          <cell r="AJ850"/>
          <cell r="AK850"/>
          <cell r="AL850"/>
          <cell r="AM850"/>
          <cell r="AN850"/>
          <cell r="AO850"/>
          <cell r="AP850"/>
          <cell r="AQ850"/>
          <cell r="AR850"/>
          <cell r="AS850"/>
          <cell r="AT850"/>
          <cell r="AU850"/>
        </row>
        <row r="851">
          <cell r="E851"/>
          <cell r="F851"/>
          <cell r="G851"/>
          <cell r="H851"/>
          <cell r="I851"/>
          <cell r="J851"/>
          <cell r="K851"/>
          <cell r="L851"/>
          <cell r="M851"/>
          <cell r="N851"/>
          <cell r="O851"/>
          <cell r="P851"/>
          <cell r="Q851"/>
          <cell r="R851"/>
          <cell r="S851"/>
          <cell r="T851"/>
          <cell r="U851"/>
          <cell r="V851"/>
          <cell r="W851"/>
          <cell r="X851"/>
          <cell r="Y851"/>
          <cell r="Z851"/>
          <cell r="AA851"/>
          <cell r="AB851"/>
          <cell r="AC851"/>
          <cell r="AD851"/>
          <cell r="AE851"/>
          <cell r="AF851"/>
          <cell r="AG851"/>
          <cell r="AH851"/>
          <cell r="AI851"/>
          <cell r="AJ851"/>
          <cell r="AK851"/>
          <cell r="AL851"/>
          <cell r="AM851"/>
          <cell r="AN851"/>
          <cell r="AO851"/>
          <cell r="AP851"/>
          <cell r="AQ851"/>
          <cell r="AR851"/>
          <cell r="AS851"/>
          <cell r="AT851"/>
          <cell r="AU851"/>
        </row>
        <row r="852">
          <cell r="E852"/>
          <cell r="F852"/>
          <cell r="G852"/>
          <cell r="H852"/>
          <cell r="I852"/>
          <cell r="J852"/>
          <cell r="K852"/>
          <cell r="L852"/>
          <cell r="M852"/>
          <cell r="N852"/>
          <cell r="O852"/>
          <cell r="P852"/>
          <cell r="Q852"/>
          <cell r="R852"/>
          <cell r="S852"/>
          <cell r="T852"/>
          <cell r="U852"/>
          <cell r="V852"/>
          <cell r="W852"/>
          <cell r="X852"/>
          <cell r="Y852"/>
          <cell r="Z852"/>
          <cell r="AA852"/>
          <cell r="AB852"/>
          <cell r="AC852"/>
          <cell r="AD852"/>
          <cell r="AE852"/>
          <cell r="AF852"/>
          <cell r="AG852"/>
          <cell r="AH852"/>
          <cell r="AI852"/>
          <cell r="AJ852"/>
          <cell r="AK852"/>
          <cell r="AL852"/>
          <cell r="AM852"/>
          <cell r="AN852"/>
          <cell r="AO852"/>
          <cell r="AP852"/>
          <cell r="AQ852"/>
          <cell r="AR852"/>
          <cell r="AS852"/>
          <cell r="AT852"/>
          <cell r="AU852"/>
        </row>
        <row r="853">
          <cell r="E853"/>
          <cell r="F853"/>
          <cell r="G853"/>
          <cell r="H853"/>
          <cell r="I853"/>
          <cell r="J853"/>
          <cell r="K853"/>
          <cell r="L853"/>
          <cell r="M853"/>
          <cell r="N853"/>
          <cell r="O853"/>
          <cell r="P853"/>
          <cell r="Q853"/>
          <cell r="R853"/>
          <cell r="S853"/>
          <cell r="T853"/>
          <cell r="U853"/>
          <cell r="V853"/>
          <cell r="W853"/>
          <cell r="X853"/>
          <cell r="Y853"/>
          <cell r="Z853"/>
          <cell r="AA853"/>
          <cell r="AB853"/>
          <cell r="AC853"/>
          <cell r="AD853"/>
          <cell r="AE853"/>
          <cell r="AF853"/>
          <cell r="AG853"/>
          <cell r="AH853"/>
          <cell r="AI853"/>
          <cell r="AJ853"/>
          <cell r="AK853"/>
          <cell r="AL853"/>
          <cell r="AM853"/>
          <cell r="AN853"/>
          <cell r="AO853"/>
          <cell r="AP853"/>
          <cell r="AQ853"/>
          <cell r="AR853"/>
          <cell r="AS853"/>
          <cell r="AT853"/>
          <cell r="AU853"/>
        </row>
        <row r="854">
          <cell r="E854"/>
          <cell r="F854"/>
          <cell r="G854"/>
          <cell r="H854"/>
          <cell r="I854"/>
          <cell r="J854"/>
          <cell r="K854"/>
          <cell r="L854"/>
          <cell r="M854"/>
          <cell r="N854"/>
          <cell r="O854"/>
          <cell r="P854"/>
          <cell r="Q854"/>
          <cell r="R854"/>
          <cell r="S854"/>
          <cell r="T854"/>
          <cell r="U854"/>
          <cell r="V854"/>
          <cell r="W854"/>
          <cell r="X854"/>
          <cell r="Y854"/>
          <cell r="Z854"/>
          <cell r="AA854"/>
          <cell r="AB854"/>
          <cell r="AC854"/>
          <cell r="AD854"/>
          <cell r="AE854"/>
          <cell r="AF854"/>
          <cell r="AG854"/>
          <cell r="AH854"/>
          <cell r="AI854"/>
          <cell r="AJ854"/>
          <cell r="AK854"/>
          <cell r="AL854"/>
          <cell r="AM854"/>
          <cell r="AN854"/>
          <cell r="AO854"/>
          <cell r="AP854"/>
          <cell r="AQ854"/>
          <cell r="AR854"/>
          <cell r="AS854"/>
          <cell r="AT854"/>
          <cell r="AU854"/>
        </row>
        <row r="855">
          <cell r="E855"/>
          <cell r="F855"/>
          <cell r="G855"/>
          <cell r="H855"/>
          <cell r="I855"/>
          <cell r="J855"/>
          <cell r="K855"/>
          <cell r="L855"/>
          <cell r="M855"/>
          <cell r="N855"/>
          <cell r="O855"/>
          <cell r="P855"/>
          <cell r="Q855"/>
          <cell r="R855"/>
          <cell r="S855"/>
          <cell r="T855"/>
          <cell r="U855"/>
          <cell r="V855"/>
          <cell r="W855"/>
          <cell r="X855"/>
          <cell r="Y855"/>
          <cell r="Z855"/>
          <cell r="AA855"/>
          <cell r="AB855"/>
          <cell r="AC855"/>
          <cell r="AD855"/>
          <cell r="AE855"/>
          <cell r="AF855"/>
          <cell r="AG855"/>
          <cell r="AH855"/>
          <cell r="AI855"/>
          <cell r="AJ855"/>
          <cell r="AK855"/>
          <cell r="AL855"/>
          <cell r="AM855"/>
          <cell r="AN855"/>
          <cell r="AO855"/>
          <cell r="AP855"/>
          <cell r="AQ855"/>
          <cell r="AR855"/>
          <cell r="AS855"/>
          <cell r="AT855"/>
          <cell r="AU855"/>
        </row>
        <row r="856">
          <cell r="E856"/>
          <cell r="F856"/>
          <cell r="G856"/>
          <cell r="H856"/>
          <cell r="I856"/>
          <cell r="J856"/>
          <cell r="K856"/>
          <cell r="L856"/>
          <cell r="M856"/>
          <cell r="N856"/>
          <cell r="O856"/>
          <cell r="P856"/>
          <cell r="Q856"/>
          <cell r="R856"/>
          <cell r="S856"/>
          <cell r="T856"/>
          <cell r="U856"/>
          <cell r="V856"/>
          <cell r="W856"/>
          <cell r="X856"/>
          <cell r="Y856"/>
          <cell r="Z856"/>
          <cell r="AA856"/>
          <cell r="AB856"/>
          <cell r="AC856"/>
          <cell r="AD856"/>
          <cell r="AE856"/>
          <cell r="AF856"/>
          <cell r="AG856"/>
          <cell r="AH856"/>
          <cell r="AI856"/>
          <cell r="AJ856"/>
          <cell r="AK856"/>
          <cell r="AL856"/>
          <cell r="AM856"/>
          <cell r="AN856"/>
          <cell r="AO856"/>
          <cell r="AP856"/>
          <cell r="AQ856"/>
          <cell r="AR856"/>
          <cell r="AS856"/>
          <cell r="AT856"/>
          <cell r="AU856"/>
        </row>
        <row r="857">
          <cell r="E857"/>
          <cell r="F857"/>
          <cell r="G857"/>
          <cell r="H857"/>
          <cell r="I857"/>
          <cell r="J857"/>
          <cell r="K857"/>
          <cell r="L857"/>
          <cell r="M857"/>
          <cell r="N857"/>
          <cell r="O857"/>
          <cell r="P857"/>
          <cell r="Q857"/>
          <cell r="R857"/>
          <cell r="S857"/>
          <cell r="T857"/>
          <cell r="U857"/>
          <cell r="V857"/>
          <cell r="W857"/>
          <cell r="X857"/>
          <cell r="Y857"/>
          <cell r="Z857"/>
          <cell r="AA857"/>
          <cell r="AB857"/>
          <cell r="AC857"/>
          <cell r="AD857"/>
          <cell r="AE857"/>
          <cell r="AF857"/>
          <cell r="AG857"/>
          <cell r="AH857"/>
          <cell r="AI857"/>
          <cell r="AJ857"/>
          <cell r="AK857"/>
          <cell r="AL857"/>
          <cell r="AM857"/>
          <cell r="AN857"/>
          <cell r="AO857"/>
          <cell r="AP857"/>
          <cell r="AQ857"/>
          <cell r="AR857"/>
          <cell r="AS857"/>
          <cell r="AT857"/>
          <cell r="AU857"/>
        </row>
        <row r="858">
          <cell r="E858"/>
          <cell r="F858"/>
          <cell r="G858"/>
          <cell r="H858"/>
          <cell r="I858"/>
          <cell r="J858"/>
          <cell r="K858"/>
          <cell r="L858"/>
          <cell r="M858"/>
          <cell r="N858"/>
          <cell r="O858"/>
          <cell r="P858"/>
          <cell r="Q858"/>
          <cell r="R858"/>
          <cell r="S858"/>
          <cell r="T858"/>
          <cell r="U858"/>
          <cell r="V858"/>
          <cell r="W858"/>
          <cell r="X858"/>
          <cell r="Y858"/>
          <cell r="Z858"/>
          <cell r="AA858"/>
          <cell r="AB858"/>
          <cell r="AC858"/>
          <cell r="AD858"/>
          <cell r="AE858"/>
          <cell r="AF858"/>
          <cell r="AG858"/>
          <cell r="AH858"/>
          <cell r="AI858"/>
          <cell r="AJ858"/>
          <cell r="AK858"/>
          <cell r="AL858"/>
          <cell r="AM858"/>
          <cell r="AN858"/>
          <cell r="AO858"/>
          <cell r="AP858"/>
          <cell r="AQ858"/>
          <cell r="AR858"/>
          <cell r="AS858"/>
          <cell r="AT858"/>
          <cell r="AU858"/>
        </row>
        <row r="859">
          <cell r="E859"/>
          <cell r="F859"/>
          <cell r="G859"/>
          <cell r="H859"/>
          <cell r="I859"/>
          <cell r="J859"/>
          <cell r="K859"/>
          <cell r="L859"/>
          <cell r="M859"/>
          <cell r="N859"/>
          <cell r="O859"/>
          <cell r="P859"/>
          <cell r="Q859"/>
          <cell r="R859"/>
          <cell r="S859"/>
          <cell r="T859"/>
          <cell r="U859"/>
          <cell r="V859"/>
          <cell r="W859"/>
          <cell r="X859"/>
          <cell r="Y859"/>
          <cell r="Z859"/>
          <cell r="AA859"/>
          <cell r="AB859"/>
          <cell r="AC859"/>
          <cell r="AD859"/>
          <cell r="AE859"/>
          <cell r="AF859"/>
          <cell r="AG859"/>
          <cell r="AH859"/>
          <cell r="AI859"/>
          <cell r="AJ859"/>
          <cell r="AK859"/>
          <cell r="AL859"/>
          <cell r="AM859"/>
          <cell r="AN859"/>
          <cell r="AO859"/>
          <cell r="AP859"/>
          <cell r="AQ859"/>
          <cell r="AR859"/>
          <cell r="AS859"/>
          <cell r="AT859"/>
          <cell r="AU859"/>
        </row>
        <row r="860">
          <cell r="E860"/>
          <cell r="F860"/>
          <cell r="G860"/>
          <cell r="H860"/>
          <cell r="I860"/>
          <cell r="J860"/>
          <cell r="K860"/>
          <cell r="L860"/>
          <cell r="M860"/>
          <cell r="N860"/>
          <cell r="O860"/>
          <cell r="P860"/>
          <cell r="Q860"/>
          <cell r="R860"/>
          <cell r="S860"/>
          <cell r="T860"/>
          <cell r="U860"/>
          <cell r="V860"/>
          <cell r="W860"/>
          <cell r="X860"/>
          <cell r="Y860"/>
          <cell r="Z860"/>
          <cell r="AA860"/>
          <cell r="AB860"/>
          <cell r="AC860"/>
          <cell r="AD860"/>
          <cell r="AE860"/>
          <cell r="AF860"/>
          <cell r="AG860"/>
          <cell r="AH860"/>
          <cell r="AI860"/>
          <cell r="AJ860"/>
          <cell r="AK860"/>
          <cell r="AL860"/>
          <cell r="AM860"/>
          <cell r="AN860"/>
          <cell r="AO860"/>
          <cell r="AP860"/>
          <cell r="AQ860"/>
          <cell r="AR860"/>
          <cell r="AS860"/>
          <cell r="AT860"/>
          <cell r="AU860"/>
        </row>
        <row r="861">
          <cell r="E861"/>
          <cell r="F861"/>
          <cell r="G861"/>
          <cell r="H861"/>
          <cell r="I861"/>
          <cell r="J861"/>
          <cell r="K861"/>
          <cell r="L861"/>
          <cell r="M861"/>
          <cell r="N861"/>
          <cell r="O861"/>
          <cell r="P861"/>
          <cell r="Q861"/>
          <cell r="R861"/>
          <cell r="S861"/>
          <cell r="T861"/>
          <cell r="U861"/>
          <cell r="V861"/>
          <cell r="W861"/>
          <cell r="X861"/>
          <cell r="Y861"/>
          <cell r="Z861"/>
          <cell r="AA861"/>
          <cell r="AB861"/>
          <cell r="AC861"/>
          <cell r="AD861"/>
          <cell r="AE861"/>
          <cell r="AF861"/>
          <cell r="AG861"/>
          <cell r="AH861"/>
          <cell r="AI861"/>
          <cell r="AJ861"/>
          <cell r="AK861"/>
          <cell r="AL861"/>
          <cell r="AM861"/>
          <cell r="AN861"/>
          <cell r="AO861"/>
          <cell r="AP861"/>
          <cell r="AQ861"/>
          <cell r="AR861"/>
          <cell r="AS861"/>
          <cell r="AT861"/>
          <cell r="AU861"/>
        </row>
        <row r="862">
          <cell r="E862"/>
          <cell r="F862"/>
          <cell r="G862"/>
          <cell r="H862"/>
          <cell r="I862"/>
          <cell r="J862"/>
          <cell r="K862"/>
          <cell r="L862"/>
          <cell r="M862"/>
          <cell r="N862"/>
          <cell r="O862"/>
          <cell r="P862"/>
          <cell r="Q862"/>
          <cell r="R862"/>
          <cell r="S862"/>
          <cell r="T862"/>
          <cell r="U862"/>
          <cell r="V862"/>
          <cell r="W862"/>
          <cell r="X862"/>
          <cell r="Y862"/>
          <cell r="Z862"/>
          <cell r="AA862"/>
          <cell r="AB862"/>
          <cell r="AC862"/>
          <cell r="AD862"/>
          <cell r="AE862"/>
          <cell r="AF862"/>
          <cell r="AG862"/>
          <cell r="AH862"/>
          <cell r="AI862"/>
          <cell r="AJ862"/>
          <cell r="AK862"/>
          <cell r="AL862"/>
          <cell r="AM862"/>
          <cell r="AN862"/>
          <cell r="AO862"/>
          <cell r="AP862"/>
          <cell r="AQ862"/>
          <cell r="AR862"/>
          <cell r="AS862"/>
          <cell r="AT862"/>
          <cell r="AU862"/>
        </row>
        <row r="863">
          <cell r="E863"/>
          <cell r="F863"/>
          <cell r="G863"/>
          <cell r="H863"/>
          <cell r="I863"/>
          <cell r="J863"/>
          <cell r="K863"/>
          <cell r="L863"/>
          <cell r="M863"/>
          <cell r="N863"/>
          <cell r="O863"/>
          <cell r="P863"/>
          <cell r="Q863"/>
          <cell r="R863"/>
          <cell r="S863"/>
          <cell r="T863"/>
          <cell r="U863"/>
          <cell r="V863"/>
          <cell r="W863"/>
          <cell r="X863"/>
          <cell r="Y863"/>
          <cell r="Z863"/>
          <cell r="AA863"/>
          <cell r="AB863"/>
          <cell r="AC863"/>
          <cell r="AD863"/>
          <cell r="AE863"/>
          <cell r="AF863"/>
          <cell r="AG863"/>
          <cell r="AH863"/>
          <cell r="AI863"/>
          <cell r="AJ863"/>
          <cell r="AK863"/>
          <cell r="AL863"/>
          <cell r="AM863"/>
          <cell r="AN863"/>
          <cell r="AO863"/>
          <cell r="AP863"/>
          <cell r="AQ863"/>
          <cell r="AR863"/>
          <cell r="AS863"/>
          <cell r="AT863"/>
          <cell r="AU863"/>
        </row>
        <row r="864">
          <cell r="E864"/>
          <cell r="F864"/>
          <cell r="G864"/>
          <cell r="H864"/>
          <cell r="I864"/>
          <cell r="J864"/>
          <cell r="K864"/>
          <cell r="L864"/>
          <cell r="M864"/>
          <cell r="N864"/>
          <cell r="O864"/>
          <cell r="P864"/>
          <cell r="Q864"/>
          <cell r="R864"/>
          <cell r="S864"/>
          <cell r="T864"/>
          <cell r="U864"/>
          <cell r="V864"/>
          <cell r="W864"/>
          <cell r="X864"/>
          <cell r="Y864"/>
          <cell r="Z864"/>
          <cell r="AA864"/>
          <cell r="AB864"/>
          <cell r="AC864"/>
          <cell r="AD864"/>
          <cell r="AE864"/>
          <cell r="AF864"/>
          <cell r="AG864"/>
          <cell r="AH864"/>
          <cell r="AI864"/>
          <cell r="AJ864"/>
          <cell r="AK864"/>
          <cell r="AL864"/>
          <cell r="AM864"/>
          <cell r="AN864"/>
          <cell r="AO864"/>
          <cell r="AP864"/>
          <cell r="AQ864"/>
          <cell r="AR864"/>
          <cell r="AS864"/>
          <cell r="AT864"/>
          <cell r="AU864"/>
        </row>
        <row r="865">
          <cell r="E865"/>
          <cell r="F865"/>
          <cell r="G865"/>
          <cell r="H865"/>
          <cell r="I865"/>
          <cell r="J865"/>
          <cell r="K865"/>
          <cell r="L865"/>
          <cell r="M865"/>
          <cell r="N865"/>
          <cell r="O865"/>
          <cell r="P865"/>
          <cell r="Q865"/>
          <cell r="R865"/>
          <cell r="S865"/>
          <cell r="T865"/>
          <cell r="U865"/>
          <cell r="V865"/>
          <cell r="W865"/>
          <cell r="X865"/>
          <cell r="Y865"/>
          <cell r="Z865"/>
          <cell r="AA865"/>
          <cell r="AB865"/>
          <cell r="AC865"/>
          <cell r="AD865"/>
          <cell r="AE865"/>
          <cell r="AF865"/>
          <cell r="AG865"/>
          <cell r="AH865"/>
          <cell r="AI865"/>
          <cell r="AJ865"/>
          <cell r="AK865"/>
          <cell r="AL865"/>
          <cell r="AM865"/>
          <cell r="AN865"/>
          <cell r="AO865"/>
          <cell r="AP865"/>
          <cell r="AQ865"/>
          <cell r="AR865"/>
          <cell r="AS865"/>
          <cell r="AT865"/>
          <cell r="AU865"/>
        </row>
        <row r="866">
          <cell r="E866"/>
          <cell r="F866"/>
          <cell r="G866"/>
          <cell r="H866"/>
          <cell r="I866"/>
          <cell r="J866"/>
          <cell r="K866"/>
          <cell r="L866"/>
          <cell r="M866"/>
          <cell r="N866"/>
          <cell r="O866"/>
          <cell r="P866"/>
          <cell r="Q866"/>
          <cell r="R866"/>
          <cell r="S866"/>
          <cell r="T866"/>
          <cell r="U866"/>
          <cell r="V866"/>
          <cell r="W866"/>
          <cell r="X866"/>
          <cell r="Y866"/>
          <cell r="Z866"/>
          <cell r="AA866"/>
          <cell r="AB866"/>
          <cell r="AC866"/>
          <cell r="AD866"/>
          <cell r="AE866"/>
          <cell r="AF866"/>
          <cell r="AG866"/>
          <cell r="AH866"/>
          <cell r="AI866"/>
          <cell r="AJ866"/>
          <cell r="AK866"/>
          <cell r="AL866"/>
          <cell r="AM866"/>
          <cell r="AN866"/>
          <cell r="AO866"/>
          <cell r="AP866"/>
          <cell r="AQ866"/>
          <cell r="AR866"/>
          <cell r="AS866"/>
          <cell r="AT866"/>
          <cell r="AU866"/>
        </row>
        <row r="867">
          <cell r="E867"/>
          <cell r="F867"/>
          <cell r="G867"/>
          <cell r="H867"/>
          <cell r="I867"/>
          <cell r="J867"/>
          <cell r="K867"/>
          <cell r="L867"/>
          <cell r="M867"/>
          <cell r="N867"/>
          <cell r="O867"/>
          <cell r="P867"/>
          <cell r="Q867"/>
          <cell r="R867"/>
          <cell r="S867"/>
          <cell r="T867"/>
          <cell r="U867"/>
          <cell r="V867"/>
          <cell r="W867"/>
          <cell r="X867"/>
          <cell r="Y867"/>
          <cell r="Z867"/>
          <cell r="AA867"/>
          <cell r="AB867"/>
          <cell r="AC867"/>
          <cell r="AD867"/>
          <cell r="AE867"/>
          <cell r="AF867"/>
          <cell r="AG867"/>
          <cell r="AH867"/>
          <cell r="AI867"/>
          <cell r="AJ867"/>
          <cell r="AK867"/>
          <cell r="AL867"/>
          <cell r="AM867"/>
          <cell r="AN867"/>
          <cell r="AO867"/>
          <cell r="AP867"/>
          <cell r="AQ867"/>
          <cell r="AR867"/>
          <cell r="AS867"/>
          <cell r="AT867"/>
          <cell r="AU867"/>
        </row>
        <row r="868">
          <cell r="E868"/>
          <cell r="F868"/>
          <cell r="G868"/>
          <cell r="H868"/>
          <cell r="I868"/>
          <cell r="J868"/>
          <cell r="K868"/>
          <cell r="L868"/>
          <cell r="M868"/>
          <cell r="N868"/>
          <cell r="O868"/>
          <cell r="P868"/>
          <cell r="Q868"/>
          <cell r="R868"/>
          <cell r="S868"/>
          <cell r="T868"/>
          <cell r="U868"/>
          <cell r="V868"/>
          <cell r="W868"/>
          <cell r="X868"/>
          <cell r="Y868"/>
          <cell r="Z868"/>
          <cell r="AA868"/>
          <cell r="AB868"/>
          <cell r="AC868"/>
          <cell r="AD868"/>
          <cell r="AE868"/>
          <cell r="AF868"/>
          <cell r="AG868"/>
          <cell r="AH868"/>
          <cell r="AI868"/>
          <cell r="AJ868"/>
          <cell r="AK868"/>
          <cell r="AL868"/>
          <cell r="AM868"/>
          <cell r="AN868"/>
          <cell r="AO868"/>
          <cell r="AP868"/>
          <cell r="AQ868"/>
          <cell r="AR868"/>
          <cell r="AS868"/>
          <cell r="AT868"/>
          <cell r="AU868"/>
        </row>
        <row r="869">
          <cell r="E869"/>
          <cell r="F869"/>
          <cell r="G869"/>
          <cell r="H869"/>
          <cell r="I869"/>
          <cell r="J869"/>
          <cell r="K869"/>
          <cell r="L869"/>
          <cell r="M869"/>
          <cell r="N869"/>
          <cell r="O869"/>
          <cell r="P869"/>
          <cell r="Q869"/>
          <cell r="R869"/>
          <cell r="S869"/>
          <cell r="T869"/>
          <cell r="U869"/>
          <cell r="V869"/>
          <cell r="W869"/>
          <cell r="X869"/>
          <cell r="Y869"/>
          <cell r="Z869"/>
          <cell r="AA869"/>
          <cell r="AB869"/>
          <cell r="AC869"/>
          <cell r="AD869"/>
          <cell r="AE869"/>
          <cell r="AF869"/>
          <cell r="AG869"/>
          <cell r="AH869"/>
          <cell r="AI869"/>
          <cell r="AJ869"/>
          <cell r="AK869"/>
          <cell r="AL869"/>
          <cell r="AM869"/>
          <cell r="AN869"/>
          <cell r="AO869"/>
          <cell r="AP869"/>
          <cell r="AQ869"/>
          <cell r="AR869"/>
          <cell r="AS869"/>
          <cell r="AT869"/>
          <cell r="AU869"/>
        </row>
        <row r="870">
          <cell r="E870"/>
          <cell r="F870"/>
          <cell r="G870"/>
          <cell r="H870"/>
          <cell r="I870"/>
          <cell r="J870"/>
          <cell r="K870"/>
          <cell r="L870"/>
          <cell r="M870"/>
          <cell r="N870"/>
          <cell r="O870"/>
          <cell r="P870"/>
          <cell r="Q870"/>
          <cell r="R870"/>
          <cell r="S870"/>
          <cell r="T870"/>
          <cell r="U870"/>
          <cell r="V870"/>
          <cell r="W870"/>
          <cell r="X870"/>
          <cell r="Y870"/>
          <cell r="Z870"/>
          <cell r="AA870"/>
          <cell r="AB870"/>
          <cell r="AC870"/>
          <cell r="AD870"/>
          <cell r="AE870"/>
          <cell r="AF870"/>
          <cell r="AG870"/>
          <cell r="AH870"/>
          <cell r="AI870"/>
          <cell r="AJ870"/>
          <cell r="AK870"/>
          <cell r="AL870"/>
          <cell r="AM870"/>
          <cell r="AN870"/>
          <cell r="AO870"/>
          <cell r="AP870"/>
          <cell r="AQ870"/>
          <cell r="AR870"/>
          <cell r="AS870"/>
          <cell r="AT870"/>
          <cell r="AU870"/>
        </row>
        <row r="871">
          <cell r="E871"/>
          <cell r="F871"/>
          <cell r="G871"/>
          <cell r="H871"/>
          <cell r="I871"/>
          <cell r="J871"/>
          <cell r="K871"/>
          <cell r="L871"/>
          <cell r="M871"/>
          <cell r="N871"/>
          <cell r="O871"/>
          <cell r="P871"/>
          <cell r="Q871"/>
          <cell r="R871"/>
          <cell r="S871"/>
          <cell r="T871"/>
          <cell r="U871"/>
          <cell r="V871"/>
          <cell r="W871"/>
          <cell r="X871"/>
          <cell r="Y871"/>
          <cell r="Z871"/>
          <cell r="AA871"/>
          <cell r="AB871"/>
          <cell r="AC871"/>
          <cell r="AD871"/>
          <cell r="AE871"/>
          <cell r="AF871"/>
          <cell r="AG871"/>
          <cell r="AH871"/>
          <cell r="AI871"/>
          <cell r="AJ871"/>
          <cell r="AK871"/>
          <cell r="AL871"/>
          <cell r="AM871"/>
          <cell r="AN871"/>
          <cell r="AO871"/>
          <cell r="AP871"/>
          <cell r="AQ871"/>
          <cell r="AR871"/>
          <cell r="AS871"/>
          <cell r="AT871"/>
          <cell r="AU871"/>
        </row>
        <row r="872">
          <cell r="E872"/>
          <cell r="F872"/>
          <cell r="G872"/>
          <cell r="H872"/>
          <cell r="I872"/>
          <cell r="J872"/>
          <cell r="K872"/>
          <cell r="L872"/>
          <cell r="M872"/>
          <cell r="N872"/>
          <cell r="O872"/>
          <cell r="P872"/>
          <cell r="Q872"/>
          <cell r="R872"/>
          <cell r="S872"/>
          <cell r="T872"/>
          <cell r="U872"/>
          <cell r="V872"/>
          <cell r="W872"/>
          <cell r="X872"/>
          <cell r="Y872"/>
          <cell r="Z872"/>
          <cell r="AA872"/>
          <cell r="AB872"/>
          <cell r="AC872"/>
          <cell r="AD872"/>
          <cell r="AE872"/>
          <cell r="AF872"/>
          <cell r="AG872"/>
          <cell r="AH872"/>
          <cell r="AI872"/>
          <cell r="AJ872"/>
          <cell r="AK872"/>
          <cell r="AL872"/>
          <cell r="AM872"/>
          <cell r="AN872"/>
          <cell r="AO872"/>
          <cell r="AP872"/>
          <cell r="AQ872"/>
          <cell r="AR872"/>
          <cell r="AS872"/>
          <cell r="AT872"/>
          <cell r="AU872"/>
        </row>
        <row r="873">
          <cell r="E873"/>
          <cell r="F873"/>
          <cell r="G873"/>
          <cell r="H873"/>
          <cell r="I873"/>
          <cell r="J873"/>
          <cell r="K873"/>
          <cell r="L873"/>
          <cell r="M873"/>
          <cell r="N873"/>
          <cell r="O873"/>
          <cell r="P873"/>
          <cell r="Q873"/>
          <cell r="R873"/>
          <cell r="S873"/>
          <cell r="T873"/>
          <cell r="U873"/>
          <cell r="V873"/>
          <cell r="W873"/>
          <cell r="X873"/>
          <cell r="Y873"/>
          <cell r="Z873"/>
          <cell r="AA873"/>
          <cell r="AB873"/>
          <cell r="AC873"/>
          <cell r="AD873"/>
          <cell r="AE873"/>
          <cell r="AF873"/>
          <cell r="AG873"/>
          <cell r="AH873"/>
          <cell r="AI873"/>
          <cell r="AJ873"/>
          <cell r="AK873"/>
          <cell r="AL873"/>
          <cell r="AM873"/>
          <cell r="AN873"/>
          <cell r="AO873"/>
          <cell r="AP873"/>
          <cell r="AQ873"/>
          <cell r="AR873"/>
          <cell r="AS873"/>
          <cell r="AT873"/>
          <cell r="AU873"/>
        </row>
        <row r="874">
          <cell r="E874"/>
          <cell r="F874"/>
          <cell r="G874"/>
          <cell r="H874"/>
          <cell r="I874"/>
          <cell r="J874"/>
          <cell r="K874"/>
          <cell r="L874"/>
          <cell r="M874"/>
          <cell r="N874"/>
          <cell r="O874"/>
          <cell r="P874"/>
          <cell r="Q874"/>
          <cell r="R874"/>
          <cell r="S874"/>
          <cell r="T874"/>
          <cell r="U874"/>
          <cell r="V874"/>
          <cell r="W874"/>
          <cell r="X874"/>
          <cell r="Y874"/>
          <cell r="Z874"/>
          <cell r="AA874"/>
          <cell r="AB874"/>
          <cell r="AC874"/>
          <cell r="AD874"/>
          <cell r="AE874"/>
          <cell r="AF874"/>
          <cell r="AG874"/>
          <cell r="AH874"/>
          <cell r="AI874"/>
          <cell r="AJ874"/>
          <cell r="AK874"/>
          <cell r="AL874"/>
          <cell r="AM874"/>
          <cell r="AN874"/>
          <cell r="AO874"/>
          <cell r="AP874"/>
          <cell r="AQ874"/>
          <cell r="AR874"/>
          <cell r="AS874"/>
          <cell r="AT874"/>
          <cell r="AU874"/>
        </row>
        <row r="875">
          <cell r="E875"/>
          <cell r="F875"/>
          <cell r="G875"/>
          <cell r="H875"/>
          <cell r="I875"/>
          <cell r="J875"/>
          <cell r="K875"/>
          <cell r="L875"/>
          <cell r="M875"/>
          <cell r="N875"/>
          <cell r="O875"/>
          <cell r="P875"/>
          <cell r="Q875"/>
          <cell r="R875"/>
          <cell r="S875"/>
          <cell r="T875"/>
          <cell r="U875"/>
          <cell r="V875"/>
          <cell r="W875"/>
          <cell r="X875"/>
          <cell r="Y875"/>
          <cell r="Z875"/>
          <cell r="AA875"/>
          <cell r="AB875"/>
          <cell r="AC875"/>
          <cell r="AD875"/>
          <cell r="AE875"/>
          <cell r="AF875"/>
          <cell r="AG875"/>
          <cell r="AH875"/>
          <cell r="AI875"/>
          <cell r="AJ875"/>
          <cell r="AK875"/>
          <cell r="AL875"/>
          <cell r="AM875"/>
          <cell r="AN875"/>
          <cell r="AO875"/>
          <cell r="AP875"/>
          <cell r="AQ875"/>
          <cell r="AR875"/>
          <cell r="AS875"/>
          <cell r="AT875"/>
          <cell r="AU875"/>
        </row>
        <row r="876">
          <cell r="E876"/>
          <cell r="F876"/>
          <cell r="G876"/>
          <cell r="H876"/>
          <cell r="I876"/>
          <cell r="J876"/>
          <cell r="K876"/>
          <cell r="L876"/>
          <cell r="M876"/>
          <cell r="N876"/>
          <cell r="O876"/>
          <cell r="P876"/>
          <cell r="Q876"/>
          <cell r="R876"/>
          <cell r="S876"/>
          <cell r="T876"/>
          <cell r="U876"/>
          <cell r="V876"/>
          <cell r="W876"/>
          <cell r="X876"/>
          <cell r="Y876"/>
          <cell r="Z876"/>
          <cell r="AA876"/>
          <cell r="AB876"/>
          <cell r="AC876"/>
          <cell r="AD876"/>
          <cell r="AE876"/>
          <cell r="AF876"/>
          <cell r="AG876"/>
          <cell r="AH876"/>
          <cell r="AI876"/>
          <cell r="AJ876"/>
          <cell r="AK876"/>
          <cell r="AL876"/>
          <cell r="AM876"/>
          <cell r="AN876"/>
          <cell r="AO876"/>
          <cell r="AP876"/>
          <cell r="AQ876"/>
          <cell r="AR876"/>
          <cell r="AS876"/>
          <cell r="AT876"/>
          <cell r="AU876"/>
        </row>
        <row r="877">
          <cell r="E877"/>
          <cell r="F877"/>
          <cell r="G877"/>
          <cell r="H877"/>
          <cell r="I877"/>
          <cell r="J877"/>
          <cell r="K877"/>
          <cell r="L877"/>
          <cell r="M877"/>
          <cell r="N877"/>
          <cell r="O877"/>
          <cell r="P877"/>
          <cell r="Q877"/>
          <cell r="R877"/>
          <cell r="S877"/>
          <cell r="T877"/>
          <cell r="U877"/>
          <cell r="V877"/>
          <cell r="W877"/>
          <cell r="X877"/>
          <cell r="Y877"/>
          <cell r="Z877"/>
          <cell r="AA877"/>
          <cell r="AB877"/>
          <cell r="AC877"/>
          <cell r="AD877"/>
          <cell r="AE877"/>
          <cell r="AF877"/>
          <cell r="AG877"/>
          <cell r="AH877"/>
          <cell r="AI877"/>
          <cell r="AJ877"/>
          <cell r="AK877"/>
          <cell r="AL877"/>
          <cell r="AM877"/>
          <cell r="AN877"/>
          <cell r="AO877"/>
          <cell r="AP877"/>
          <cell r="AQ877"/>
          <cell r="AR877"/>
          <cell r="AS877"/>
          <cell r="AT877"/>
          <cell r="AU877"/>
        </row>
        <row r="878">
          <cell r="E878"/>
          <cell r="F878"/>
          <cell r="G878"/>
          <cell r="H878"/>
          <cell r="I878"/>
          <cell r="J878"/>
          <cell r="K878"/>
          <cell r="L878"/>
          <cell r="M878"/>
          <cell r="N878"/>
          <cell r="O878"/>
          <cell r="P878"/>
          <cell r="Q878"/>
          <cell r="R878"/>
          <cell r="S878"/>
          <cell r="T878"/>
          <cell r="U878"/>
          <cell r="V878"/>
          <cell r="W878"/>
          <cell r="X878"/>
          <cell r="Y878"/>
          <cell r="Z878"/>
          <cell r="AA878"/>
          <cell r="AB878"/>
          <cell r="AC878"/>
          <cell r="AD878"/>
          <cell r="AE878"/>
          <cell r="AF878"/>
          <cell r="AG878"/>
          <cell r="AH878"/>
          <cell r="AI878"/>
          <cell r="AJ878"/>
          <cell r="AK878"/>
          <cell r="AL878"/>
          <cell r="AM878"/>
          <cell r="AN878"/>
          <cell r="AO878"/>
          <cell r="AP878"/>
          <cell r="AQ878"/>
          <cell r="AR878"/>
          <cell r="AS878"/>
          <cell r="AT878"/>
          <cell r="AU878"/>
        </row>
        <row r="879">
          <cell r="E879"/>
          <cell r="F879"/>
          <cell r="G879"/>
          <cell r="H879"/>
          <cell r="I879"/>
          <cell r="J879"/>
          <cell r="K879"/>
          <cell r="L879"/>
          <cell r="M879"/>
          <cell r="N879"/>
          <cell r="O879"/>
          <cell r="P879"/>
          <cell r="Q879"/>
          <cell r="R879"/>
          <cell r="S879"/>
          <cell r="T879"/>
          <cell r="U879"/>
          <cell r="V879"/>
          <cell r="W879"/>
          <cell r="X879"/>
          <cell r="Y879"/>
          <cell r="Z879"/>
          <cell r="AA879"/>
          <cell r="AB879"/>
          <cell r="AC879"/>
          <cell r="AD879"/>
          <cell r="AE879"/>
          <cell r="AF879"/>
          <cell r="AG879"/>
          <cell r="AH879"/>
          <cell r="AI879"/>
          <cell r="AJ879"/>
          <cell r="AK879"/>
          <cell r="AL879"/>
          <cell r="AM879"/>
          <cell r="AN879"/>
          <cell r="AO879"/>
          <cell r="AP879"/>
          <cell r="AQ879"/>
          <cell r="AR879"/>
          <cell r="AS879"/>
          <cell r="AT879"/>
          <cell r="AU879"/>
        </row>
        <row r="880">
          <cell r="E880"/>
          <cell r="F880"/>
          <cell r="G880"/>
          <cell r="H880"/>
          <cell r="I880"/>
          <cell r="J880"/>
          <cell r="K880"/>
          <cell r="L880"/>
          <cell r="M880"/>
          <cell r="N880"/>
          <cell r="O880"/>
          <cell r="P880"/>
          <cell r="Q880"/>
          <cell r="R880"/>
          <cell r="S880"/>
          <cell r="T880"/>
          <cell r="U880"/>
          <cell r="V880"/>
          <cell r="W880"/>
          <cell r="X880"/>
          <cell r="Y880"/>
          <cell r="Z880"/>
          <cell r="AA880"/>
          <cell r="AB880"/>
          <cell r="AC880"/>
          <cell r="AD880"/>
          <cell r="AE880"/>
          <cell r="AF880"/>
          <cell r="AG880"/>
          <cell r="AH880"/>
          <cell r="AI880"/>
          <cell r="AJ880"/>
          <cell r="AK880"/>
          <cell r="AL880"/>
          <cell r="AM880"/>
          <cell r="AN880"/>
          <cell r="AO880"/>
          <cell r="AP880"/>
          <cell r="AQ880"/>
          <cell r="AR880"/>
          <cell r="AS880"/>
          <cell r="AT880"/>
          <cell r="AU880"/>
        </row>
        <row r="881">
          <cell r="E881"/>
          <cell r="F881"/>
          <cell r="G881"/>
          <cell r="H881"/>
          <cell r="I881"/>
          <cell r="J881"/>
          <cell r="K881"/>
          <cell r="L881"/>
          <cell r="M881"/>
          <cell r="N881"/>
          <cell r="O881"/>
          <cell r="P881"/>
          <cell r="Q881"/>
          <cell r="R881"/>
          <cell r="S881"/>
          <cell r="T881"/>
          <cell r="U881"/>
          <cell r="V881"/>
          <cell r="W881"/>
          <cell r="X881"/>
          <cell r="Y881"/>
          <cell r="Z881"/>
          <cell r="AA881"/>
          <cell r="AB881"/>
          <cell r="AC881"/>
          <cell r="AD881"/>
          <cell r="AE881"/>
          <cell r="AF881"/>
          <cell r="AG881"/>
          <cell r="AH881"/>
          <cell r="AI881"/>
          <cell r="AJ881"/>
          <cell r="AK881"/>
          <cell r="AL881"/>
          <cell r="AM881"/>
          <cell r="AN881"/>
          <cell r="AO881"/>
          <cell r="AP881"/>
          <cell r="AQ881"/>
          <cell r="AR881"/>
          <cell r="AS881"/>
          <cell r="AT881"/>
          <cell r="AU881"/>
        </row>
        <row r="882">
          <cell r="E882"/>
          <cell r="F882"/>
          <cell r="G882"/>
          <cell r="H882"/>
          <cell r="I882"/>
          <cell r="J882"/>
          <cell r="K882"/>
          <cell r="L882"/>
          <cell r="M882"/>
          <cell r="N882"/>
          <cell r="O882"/>
          <cell r="P882"/>
          <cell r="Q882"/>
          <cell r="R882"/>
          <cell r="S882"/>
          <cell r="T882"/>
          <cell r="U882"/>
          <cell r="V882"/>
          <cell r="W882"/>
          <cell r="X882"/>
          <cell r="Y882"/>
          <cell r="Z882"/>
          <cell r="AA882"/>
          <cell r="AB882"/>
          <cell r="AC882"/>
          <cell r="AD882"/>
          <cell r="AE882"/>
          <cell r="AF882"/>
          <cell r="AG882"/>
          <cell r="AH882"/>
          <cell r="AI882"/>
          <cell r="AJ882"/>
          <cell r="AK882"/>
          <cell r="AL882"/>
          <cell r="AM882"/>
          <cell r="AN882"/>
          <cell r="AO882"/>
          <cell r="AP882"/>
          <cell r="AQ882"/>
          <cell r="AR882"/>
          <cell r="AS882"/>
          <cell r="AT882"/>
          <cell r="AU882"/>
        </row>
        <row r="883">
          <cell r="E883"/>
          <cell r="F883"/>
          <cell r="G883"/>
          <cell r="H883"/>
          <cell r="I883"/>
          <cell r="J883"/>
          <cell r="K883"/>
          <cell r="L883"/>
          <cell r="M883"/>
          <cell r="N883"/>
          <cell r="O883"/>
          <cell r="P883"/>
          <cell r="Q883"/>
          <cell r="R883"/>
          <cell r="S883"/>
          <cell r="T883"/>
          <cell r="U883"/>
          <cell r="V883"/>
          <cell r="W883"/>
          <cell r="X883"/>
          <cell r="Y883"/>
          <cell r="Z883"/>
          <cell r="AA883"/>
          <cell r="AB883"/>
          <cell r="AC883"/>
          <cell r="AD883"/>
          <cell r="AE883"/>
          <cell r="AF883"/>
          <cell r="AG883"/>
          <cell r="AH883"/>
          <cell r="AI883"/>
          <cell r="AJ883"/>
          <cell r="AK883"/>
          <cell r="AL883"/>
          <cell r="AM883"/>
          <cell r="AN883"/>
          <cell r="AO883"/>
          <cell r="AP883"/>
          <cell r="AQ883"/>
          <cell r="AR883"/>
          <cell r="AS883"/>
          <cell r="AT883"/>
          <cell r="AU883"/>
        </row>
        <row r="884">
          <cell r="E884"/>
          <cell r="F884"/>
          <cell r="G884"/>
          <cell r="H884"/>
          <cell r="I884"/>
          <cell r="J884"/>
          <cell r="K884"/>
          <cell r="L884"/>
          <cell r="M884"/>
          <cell r="N884"/>
          <cell r="O884"/>
          <cell r="P884"/>
          <cell r="Q884"/>
          <cell r="R884"/>
          <cell r="S884"/>
          <cell r="T884"/>
          <cell r="U884"/>
          <cell r="V884"/>
          <cell r="W884"/>
          <cell r="X884"/>
          <cell r="Y884"/>
          <cell r="Z884"/>
          <cell r="AA884"/>
          <cell r="AB884"/>
          <cell r="AC884"/>
          <cell r="AD884"/>
          <cell r="AE884"/>
          <cell r="AF884"/>
          <cell r="AG884"/>
          <cell r="AH884"/>
          <cell r="AI884"/>
          <cell r="AJ884"/>
          <cell r="AK884"/>
          <cell r="AL884"/>
          <cell r="AM884"/>
          <cell r="AN884"/>
          <cell r="AO884"/>
          <cell r="AP884"/>
          <cell r="AQ884"/>
          <cell r="AR884"/>
          <cell r="AS884"/>
          <cell r="AT884"/>
          <cell r="AU884"/>
        </row>
        <row r="885">
          <cell r="E885"/>
          <cell r="F885"/>
          <cell r="G885"/>
          <cell r="H885"/>
          <cell r="I885"/>
          <cell r="J885"/>
          <cell r="K885"/>
          <cell r="L885"/>
          <cell r="M885"/>
          <cell r="N885"/>
          <cell r="O885"/>
          <cell r="P885"/>
          <cell r="Q885"/>
          <cell r="R885"/>
          <cell r="S885"/>
          <cell r="T885"/>
          <cell r="U885"/>
          <cell r="V885"/>
          <cell r="W885"/>
          <cell r="X885"/>
          <cell r="Y885"/>
          <cell r="Z885"/>
          <cell r="AA885"/>
          <cell r="AB885"/>
          <cell r="AC885"/>
          <cell r="AD885"/>
          <cell r="AE885"/>
          <cell r="AF885"/>
          <cell r="AG885"/>
          <cell r="AH885"/>
          <cell r="AI885"/>
          <cell r="AJ885"/>
          <cell r="AK885"/>
          <cell r="AL885"/>
          <cell r="AM885"/>
          <cell r="AN885"/>
          <cell r="AO885"/>
          <cell r="AP885"/>
          <cell r="AQ885"/>
          <cell r="AR885"/>
          <cell r="AS885"/>
          <cell r="AT885"/>
          <cell r="AU885"/>
        </row>
        <row r="886">
          <cell r="E886"/>
          <cell r="F886"/>
          <cell r="G886"/>
          <cell r="H886"/>
          <cell r="I886"/>
          <cell r="J886"/>
          <cell r="K886"/>
          <cell r="L886"/>
          <cell r="M886"/>
          <cell r="N886"/>
          <cell r="O886"/>
          <cell r="P886"/>
          <cell r="Q886"/>
          <cell r="R886"/>
          <cell r="S886"/>
          <cell r="T886"/>
          <cell r="U886"/>
          <cell r="V886"/>
          <cell r="W886"/>
          <cell r="X886"/>
          <cell r="Y886"/>
          <cell r="Z886"/>
          <cell r="AA886"/>
          <cell r="AB886"/>
          <cell r="AC886"/>
          <cell r="AD886"/>
          <cell r="AE886"/>
          <cell r="AF886"/>
          <cell r="AG886"/>
          <cell r="AH886"/>
          <cell r="AI886"/>
          <cell r="AJ886"/>
          <cell r="AK886"/>
          <cell r="AL886"/>
          <cell r="AM886"/>
          <cell r="AN886"/>
          <cell r="AO886"/>
          <cell r="AP886"/>
          <cell r="AQ886"/>
          <cell r="AR886"/>
          <cell r="AS886"/>
          <cell r="AT886"/>
          <cell r="AU886"/>
        </row>
        <row r="887">
          <cell r="E887"/>
          <cell r="F887"/>
          <cell r="G887"/>
          <cell r="H887"/>
          <cell r="I887"/>
          <cell r="J887"/>
          <cell r="K887"/>
          <cell r="L887"/>
          <cell r="M887"/>
          <cell r="N887"/>
          <cell r="O887"/>
          <cell r="P887"/>
          <cell r="Q887"/>
          <cell r="R887"/>
          <cell r="S887"/>
          <cell r="T887"/>
          <cell r="U887"/>
          <cell r="V887"/>
          <cell r="W887"/>
          <cell r="X887"/>
          <cell r="Y887"/>
          <cell r="Z887"/>
          <cell r="AA887"/>
          <cell r="AB887"/>
          <cell r="AC887"/>
          <cell r="AD887"/>
          <cell r="AE887"/>
          <cell r="AF887"/>
          <cell r="AG887"/>
          <cell r="AH887"/>
          <cell r="AI887"/>
          <cell r="AJ887"/>
          <cell r="AK887"/>
          <cell r="AL887"/>
          <cell r="AM887"/>
          <cell r="AN887"/>
          <cell r="AO887"/>
          <cell r="AP887"/>
          <cell r="AQ887"/>
          <cell r="AR887"/>
          <cell r="AS887"/>
          <cell r="AT887"/>
          <cell r="AU887"/>
        </row>
        <row r="888">
          <cell r="E888"/>
          <cell r="F888"/>
          <cell r="G888"/>
          <cell r="H888"/>
          <cell r="I888"/>
          <cell r="J888"/>
          <cell r="K888"/>
          <cell r="L888"/>
          <cell r="M888"/>
          <cell r="N888"/>
          <cell r="O888"/>
          <cell r="P888"/>
          <cell r="Q888"/>
          <cell r="R888"/>
          <cell r="S888"/>
          <cell r="T888"/>
          <cell r="U888"/>
          <cell r="V888"/>
          <cell r="W888"/>
          <cell r="X888"/>
          <cell r="Y888"/>
          <cell r="Z888"/>
          <cell r="AA888"/>
          <cell r="AB888"/>
          <cell r="AC888"/>
          <cell r="AD888"/>
          <cell r="AE888"/>
          <cell r="AF888"/>
          <cell r="AG888"/>
          <cell r="AH888"/>
          <cell r="AI888"/>
          <cell r="AJ888"/>
          <cell r="AK888"/>
          <cell r="AL888"/>
          <cell r="AM888"/>
          <cell r="AN888"/>
          <cell r="AO888"/>
          <cell r="AP888"/>
          <cell r="AQ888"/>
          <cell r="AR888"/>
          <cell r="AS888"/>
          <cell r="AT888"/>
          <cell r="AU888"/>
        </row>
        <row r="889">
          <cell r="E889"/>
          <cell r="F889"/>
          <cell r="G889"/>
          <cell r="H889"/>
          <cell r="I889"/>
          <cell r="J889"/>
          <cell r="K889"/>
          <cell r="L889"/>
          <cell r="M889"/>
          <cell r="N889"/>
          <cell r="O889"/>
          <cell r="P889"/>
          <cell r="Q889"/>
          <cell r="R889"/>
          <cell r="S889"/>
          <cell r="T889"/>
          <cell r="U889"/>
          <cell r="V889"/>
          <cell r="W889"/>
          <cell r="X889"/>
          <cell r="Y889"/>
          <cell r="Z889"/>
          <cell r="AA889"/>
          <cell r="AB889"/>
          <cell r="AC889"/>
          <cell r="AD889"/>
          <cell r="AE889"/>
          <cell r="AF889"/>
          <cell r="AG889"/>
          <cell r="AH889"/>
          <cell r="AI889"/>
          <cell r="AJ889"/>
          <cell r="AK889"/>
          <cell r="AL889"/>
          <cell r="AM889"/>
          <cell r="AN889"/>
          <cell r="AO889"/>
          <cell r="AP889"/>
          <cell r="AQ889"/>
          <cell r="AR889"/>
          <cell r="AS889"/>
          <cell r="AT889"/>
          <cell r="AU889"/>
        </row>
        <row r="890">
          <cell r="E890"/>
          <cell r="F890"/>
          <cell r="G890"/>
          <cell r="H890"/>
          <cell r="I890"/>
          <cell r="J890"/>
          <cell r="K890"/>
          <cell r="L890"/>
          <cell r="M890"/>
          <cell r="N890"/>
          <cell r="O890"/>
          <cell r="P890"/>
          <cell r="Q890"/>
          <cell r="R890"/>
          <cell r="S890"/>
          <cell r="T890"/>
          <cell r="U890"/>
          <cell r="V890"/>
          <cell r="W890"/>
          <cell r="X890"/>
          <cell r="Y890"/>
          <cell r="Z890"/>
          <cell r="AA890"/>
          <cell r="AB890"/>
          <cell r="AC890"/>
          <cell r="AD890"/>
          <cell r="AE890"/>
          <cell r="AF890"/>
          <cell r="AG890"/>
          <cell r="AH890"/>
          <cell r="AI890"/>
          <cell r="AJ890"/>
          <cell r="AK890"/>
          <cell r="AL890"/>
          <cell r="AM890"/>
          <cell r="AN890"/>
          <cell r="AO890"/>
          <cell r="AP890"/>
          <cell r="AQ890"/>
          <cell r="AR890"/>
          <cell r="AS890"/>
          <cell r="AT890"/>
          <cell r="AU890"/>
        </row>
        <row r="891">
          <cell r="E891"/>
          <cell r="F891"/>
          <cell r="G891"/>
          <cell r="H891"/>
          <cell r="I891"/>
          <cell r="J891"/>
          <cell r="K891"/>
          <cell r="L891"/>
          <cell r="M891"/>
          <cell r="N891"/>
          <cell r="O891"/>
          <cell r="P891"/>
          <cell r="Q891"/>
          <cell r="R891"/>
          <cell r="S891"/>
          <cell r="T891"/>
          <cell r="U891"/>
          <cell r="V891"/>
          <cell r="W891"/>
          <cell r="X891"/>
          <cell r="Y891"/>
          <cell r="Z891"/>
          <cell r="AA891"/>
          <cell r="AB891"/>
          <cell r="AC891"/>
          <cell r="AD891"/>
          <cell r="AE891"/>
          <cell r="AF891"/>
          <cell r="AG891"/>
          <cell r="AH891"/>
          <cell r="AI891"/>
          <cell r="AJ891"/>
          <cell r="AK891"/>
          <cell r="AL891"/>
          <cell r="AM891"/>
          <cell r="AN891"/>
          <cell r="AO891"/>
          <cell r="AP891"/>
          <cell r="AQ891"/>
          <cell r="AR891"/>
          <cell r="AS891"/>
          <cell r="AT891"/>
          <cell r="AU891"/>
        </row>
        <row r="892">
          <cell r="E892"/>
          <cell r="F892"/>
          <cell r="G892"/>
          <cell r="H892"/>
          <cell r="I892"/>
          <cell r="J892"/>
          <cell r="K892"/>
          <cell r="L892"/>
          <cell r="M892"/>
          <cell r="N892"/>
          <cell r="O892"/>
          <cell r="P892"/>
          <cell r="Q892"/>
          <cell r="R892"/>
          <cell r="S892"/>
          <cell r="T892"/>
          <cell r="U892"/>
          <cell r="V892"/>
          <cell r="W892"/>
          <cell r="X892"/>
          <cell r="Y892"/>
          <cell r="Z892"/>
          <cell r="AA892"/>
          <cell r="AB892"/>
          <cell r="AC892"/>
          <cell r="AD892"/>
          <cell r="AE892"/>
          <cell r="AF892"/>
          <cell r="AG892"/>
          <cell r="AH892"/>
          <cell r="AI892"/>
          <cell r="AJ892"/>
          <cell r="AK892"/>
          <cell r="AL892"/>
          <cell r="AM892"/>
          <cell r="AN892"/>
          <cell r="AO892"/>
          <cell r="AP892"/>
          <cell r="AQ892"/>
          <cell r="AR892"/>
          <cell r="AS892"/>
          <cell r="AT892"/>
          <cell r="AU892"/>
        </row>
        <row r="893">
          <cell r="E893"/>
          <cell r="F893"/>
          <cell r="G893"/>
          <cell r="H893"/>
          <cell r="I893"/>
          <cell r="J893"/>
          <cell r="K893"/>
          <cell r="L893"/>
          <cell r="M893"/>
          <cell r="N893"/>
          <cell r="O893"/>
          <cell r="P893"/>
          <cell r="Q893"/>
          <cell r="R893"/>
          <cell r="S893"/>
          <cell r="T893"/>
          <cell r="U893"/>
          <cell r="V893"/>
          <cell r="W893"/>
          <cell r="X893"/>
          <cell r="Y893"/>
          <cell r="Z893"/>
          <cell r="AA893"/>
          <cell r="AB893"/>
          <cell r="AC893"/>
          <cell r="AD893"/>
          <cell r="AE893"/>
          <cell r="AF893"/>
          <cell r="AG893"/>
          <cell r="AH893"/>
          <cell r="AI893"/>
          <cell r="AJ893"/>
          <cell r="AK893"/>
          <cell r="AL893"/>
          <cell r="AM893"/>
          <cell r="AN893"/>
          <cell r="AO893"/>
          <cell r="AP893"/>
          <cell r="AQ893"/>
          <cell r="AR893"/>
          <cell r="AS893"/>
          <cell r="AT893"/>
          <cell r="AU893"/>
        </row>
        <row r="894">
          <cell r="E894"/>
          <cell r="F894"/>
          <cell r="G894"/>
          <cell r="H894"/>
          <cell r="I894"/>
          <cell r="J894"/>
          <cell r="K894"/>
          <cell r="L894"/>
          <cell r="M894"/>
          <cell r="N894"/>
          <cell r="O894"/>
          <cell r="P894"/>
          <cell r="Q894"/>
          <cell r="R894"/>
          <cell r="S894"/>
          <cell r="T894"/>
          <cell r="U894"/>
          <cell r="V894"/>
          <cell r="W894"/>
          <cell r="X894"/>
          <cell r="Y894"/>
          <cell r="Z894"/>
          <cell r="AA894"/>
          <cell r="AB894"/>
          <cell r="AC894"/>
          <cell r="AD894"/>
          <cell r="AE894"/>
          <cell r="AF894"/>
          <cell r="AG894"/>
          <cell r="AH894"/>
          <cell r="AI894"/>
          <cell r="AJ894"/>
          <cell r="AK894"/>
          <cell r="AL894"/>
          <cell r="AM894"/>
          <cell r="AN894"/>
          <cell r="AO894"/>
          <cell r="AP894"/>
          <cell r="AQ894"/>
          <cell r="AR894"/>
          <cell r="AS894"/>
          <cell r="AT894"/>
          <cell r="AU894"/>
        </row>
        <row r="895">
          <cell r="E895"/>
          <cell r="F895"/>
          <cell r="G895"/>
          <cell r="H895"/>
          <cell r="I895"/>
          <cell r="J895"/>
          <cell r="K895"/>
          <cell r="L895"/>
          <cell r="M895"/>
          <cell r="N895"/>
          <cell r="O895"/>
          <cell r="P895"/>
          <cell r="Q895"/>
          <cell r="R895"/>
          <cell r="S895"/>
          <cell r="T895"/>
          <cell r="U895"/>
          <cell r="V895"/>
          <cell r="W895"/>
          <cell r="X895"/>
          <cell r="Y895"/>
          <cell r="Z895"/>
          <cell r="AA895"/>
          <cell r="AB895"/>
          <cell r="AC895"/>
          <cell r="AD895"/>
          <cell r="AE895"/>
          <cell r="AF895"/>
          <cell r="AG895"/>
          <cell r="AH895"/>
          <cell r="AI895"/>
          <cell r="AJ895"/>
          <cell r="AK895"/>
          <cell r="AL895"/>
          <cell r="AM895"/>
          <cell r="AN895"/>
          <cell r="AO895"/>
          <cell r="AP895"/>
          <cell r="AQ895"/>
          <cell r="AR895"/>
          <cell r="AS895"/>
          <cell r="AT895"/>
          <cell r="AU895"/>
        </row>
        <row r="896">
          <cell r="E896"/>
          <cell r="F896"/>
          <cell r="G896"/>
          <cell r="H896"/>
          <cell r="I896"/>
          <cell r="J896"/>
          <cell r="K896"/>
          <cell r="L896"/>
          <cell r="M896"/>
          <cell r="N896"/>
          <cell r="O896"/>
          <cell r="P896"/>
          <cell r="Q896"/>
          <cell r="R896"/>
          <cell r="S896"/>
          <cell r="T896"/>
          <cell r="U896"/>
          <cell r="V896"/>
          <cell r="W896"/>
          <cell r="X896"/>
          <cell r="Y896"/>
          <cell r="Z896"/>
          <cell r="AA896"/>
          <cell r="AB896"/>
          <cell r="AC896"/>
          <cell r="AD896"/>
          <cell r="AE896"/>
          <cell r="AF896"/>
          <cell r="AG896"/>
          <cell r="AH896"/>
          <cell r="AI896"/>
          <cell r="AJ896"/>
          <cell r="AK896"/>
          <cell r="AL896"/>
          <cell r="AM896"/>
          <cell r="AN896"/>
          <cell r="AO896"/>
          <cell r="AP896"/>
          <cell r="AQ896"/>
          <cell r="AR896"/>
          <cell r="AS896"/>
          <cell r="AT896"/>
          <cell r="AU896"/>
        </row>
        <row r="897">
          <cell r="E897"/>
          <cell r="F897"/>
          <cell r="G897"/>
          <cell r="H897"/>
          <cell r="I897"/>
          <cell r="J897"/>
          <cell r="K897"/>
          <cell r="L897"/>
          <cell r="M897"/>
          <cell r="N897"/>
          <cell r="O897"/>
          <cell r="P897"/>
          <cell r="Q897"/>
          <cell r="R897"/>
          <cell r="S897"/>
          <cell r="T897"/>
          <cell r="U897"/>
          <cell r="V897"/>
          <cell r="W897"/>
          <cell r="X897"/>
          <cell r="Y897"/>
          <cell r="Z897"/>
          <cell r="AA897"/>
          <cell r="AB897"/>
          <cell r="AC897"/>
          <cell r="AD897"/>
          <cell r="AE897"/>
          <cell r="AF897"/>
          <cell r="AG897"/>
          <cell r="AH897"/>
          <cell r="AI897"/>
          <cell r="AJ897"/>
          <cell r="AK897"/>
          <cell r="AL897"/>
          <cell r="AM897"/>
          <cell r="AN897"/>
          <cell r="AO897"/>
          <cell r="AP897"/>
          <cell r="AQ897"/>
          <cell r="AR897"/>
          <cell r="AS897"/>
          <cell r="AT897"/>
          <cell r="AU897"/>
        </row>
        <row r="898">
          <cell r="E898"/>
          <cell r="F898"/>
          <cell r="G898"/>
          <cell r="H898"/>
          <cell r="I898"/>
          <cell r="J898"/>
          <cell r="K898"/>
          <cell r="L898"/>
          <cell r="M898"/>
          <cell r="N898"/>
          <cell r="O898"/>
          <cell r="P898"/>
          <cell r="Q898"/>
          <cell r="R898"/>
          <cell r="S898"/>
          <cell r="T898"/>
          <cell r="U898"/>
          <cell r="V898"/>
          <cell r="W898"/>
          <cell r="X898"/>
          <cell r="Y898"/>
          <cell r="Z898"/>
          <cell r="AA898"/>
          <cell r="AB898"/>
          <cell r="AC898"/>
          <cell r="AD898"/>
          <cell r="AE898"/>
          <cell r="AF898"/>
          <cell r="AG898"/>
          <cell r="AH898"/>
          <cell r="AI898"/>
          <cell r="AJ898"/>
          <cell r="AK898"/>
          <cell r="AL898"/>
          <cell r="AM898"/>
          <cell r="AN898"/>
          <cell r="AO898"/>
          <cell r="AP898"/>
          <cell r="AQ898"/>
          <cell r="AR898"/>
          <cell r="AS898"/>
          <cell r="AT898"/>
          <cell r="AU898"/>
        </row>
        <row r="899">
          <cell r="E899"/>
          <cell r="F899"/>
          <cell r="G899"/>
          <cell r="H899"/>
          <cell r="I899"/>
          <cell r="J899"/>
          <cell r="K899"/>
          <cell r="L899"/>
          <cell r="M899"/>
          <cell r="N899"/>
          <cell r="O899"/>
          <cell r="P899"/>
          <cell r="Q899"/>
          <cell r="R899"/>
          <cell r="S899"/>
          <cell r="T899"/>
          <cell r="U899"/>
          <cell r="V899"/>
          <cell r="W899"/>
          <cell r="X899"/>
          <cell r="Y899"/>
          <cell r="Z899"/>
          <cell r="AA899"/>
          <cell r="AB899"/>
          <cell r="AC899"/>
          <cell r="AD899"/>
          <cell r="AE899"/>
          <cell r="AF899"/>
          <cell r="AG899"/>
          <cell r="AH899"/>
          <cell r="AI899"/>
          <cell r="AJ899"/>
          <cell r="AK899"/>
          <cell r="AL899"/>
          <cell r="AM899"/>
          <cell r="AN899"/>
          <cell r="AO899"/>
          <cell r="AP899"/>
          <cell r="AQ899"/>
          <cell r="AR899"/>
          <cell r="AS899"/>
          <cell r="AT899"/>
          <cell r="AU899"/>
        </row>
        <row r="900">
          <cell r="E900"/>
          <cell r="F900"/>
          <cell r="G900"/>
          <cell r="H900"/>
          <cell r="I900"/>
          <cell r="J900"/>
          <cell r="K900"/>
          <cell r="L900"/>
          <cell r="M900"/>
          <cell r="N900"/>
          <cell r="O900"/>
          <cell r="P900"/>
          <cell r="Q900"/>
          <cell r="R900"/>
          <cell r="S900"/>
          <cell r="T900"/>
          <cell r="U900"/>
          <cell r="V900"/>
          <cell r="W900"/>
          <cell r="X900"/>
          <cell r="Y900"/>
          <cell r="Z900"/>
          <cell r="AA900"/>
          <cell r="AB900"/>
          <cell r="AC900"/>
          <cell r="AD900"/>
          <cell r="AE900"/>
          <cell r="AF900"/>
          <cell r="AG900"/>
          <cell r="AH900"/>
          <cell r="AI900"/>
          <cell r="AJ900"/>
          <cell r="AK900"/>
          <cell r="AL900"/>
          <cell r="AM900"/>
          <cell r="AN900"/>
          <cell r="AO900"/>
          <cell r="AP900"/>
          <cell r="AQ900"/>
          <cell r="AR900"/>
          <cell r="AS900"/>
          <cell r="AT900"/>
          <cell r="AU900"/>
        </row>
        <row r="901">
          <cell r="E901"/>
          <cell r="F901"/>
          <cell r="G901"/>
          <cell r="H901"/>
          <cell r="I901"/>
          <cell r="J901"/>
          <cell r="K901"/>
          <cell r="L901"/>
          <cell r="M901"/>
          <cell r="N901"/>
          <cell r="O901"/>
          <cell r="P901"/>
          <cell r="Q901"/>
          <cell r="R901"/>
          <cell r="S901"/>
          <cell r="T901"/>
          <cell r="U901"/>
          <cell r="V901"/>
          <cell r="W901"/>
          <cell r="X901"/>
          <cell r="Y901"/>
          <cell r="Z901"/>
          <cell r="AA901"/>
          <cell r="AB901"/>
          <cell r="AC901"/>
          <cell r="AD901"/>
          <cell r="AE901"/>
          <cell r="AF901"/>
          <cell r="AG901"/>
          <cell r="AH901"/>
          <cell r="AI901"/>
          <cell r="AJ901"/>
          <cell r="AK901"/>
          <cell r="AL901"/>
          <cell r="AM901"/>
          <cell r="AN901"/>
          <cell r="AO901"/>
          <cell r="AP901"/>
          <cell r="AQ901"/>
          <cell r="AR901"/>
          <cell r="AS901"/>
          <cell r="AT901"/>
          <cell r="AU901"/>
        </row>
        <row r="902">
          <cell r="E902"/>
          <cell r="F902"/>
          <cell r="G902"/>
          <cell r="H902"/>
          <cell r="I902"/>
          <cell r="J902"/>
          <cell r="K902"/>
          <cell r="L902"/>
          <cell r="M902"/>
          <cell r="N902"/>
          <cell r="O902"/>
          <cell r="P902"/>
          <cell r="Q902"/>
          <cell r="R902"/>
          <cell r="S902"/>
          <cell r="T902"/>
          <cell r="U902"/>
          <cell r="V902"/>
          <cell r="W902"/>
          <cell r="X902"/>
          <cell r="Y902"/>
          <cell r="Z902"/>
          <cell r="AA902"/>
          <cell r="AB902"/>
          <cell r="AC902"/>
          <cell r="AD902"/>
          <cell r="AE902"/>
          <cell r="AF902"/>
          <cell r="AG902"/>
          <cell r="AH902"/>
          <cell r="AI902"/>
          <cell r="AJ902"/>
          <cell r="AK902"/>
          <cell r="AL902"/>
          <cell r="AM902"/>
          <cell r="AN902"/>
          <cell r="AO902"/>
          <cell r="AP902"/>
          <cell r="AQ902"/>
          <cell r="AR902"/>
          <cell r="AS902"/>
          <cell r="AT902"/>
          <cell r="AU902"/>
        </row>
        <row r="903">
          <cell r="E903"/>
          <cell r="F903"/>
          <cell r="G903"/>
          <cell r="H903"/>
          <cell r="I903"/>
          <cell r="J903"/>
          <cell r="K903"/>
          <cell r="L903"/>
          <cell r="M903"/>
          <cell r="N903"/>
          <cell r="O903"/>
          <cell r="P903"/>
          <cell r="Q903"/>
          <cell r="R903"/>
          <cell r="S903"/>
          <cell r="T903"/>
          <cell r="U903"/>
          <cell r="V903"/>
          <cell r="W903"/>
          <cell r="X903"/>
          <cell r="Y903"/>
          <cell r="Z903"/>
          <cell r="AA903"/>
          <cell r="AB903"/>
          <cell r="AC903"/>
          <cell r="AD903"/>
          <cell r="AE903"/>
          <cell r="AF903"/>
          <cell r="AG903"/>
          <cell r="AH903"/>
          <cell r="AI903"/>
          <cell r="AJ903"/>
          <cell r="AK903"/>
          <cell r="AL903"/>
          <cell r="AM903"/>
          <cell r="AN903"/>
          <cell r="AO903"/>
          <cell r="AP903"/>
          <cell r="AQ903"/>
          <cell r="AR903"/>
          <cell r="AS903"/>
          <cell r="AT903"/>
          <cell r="AU903"/>
        </row>
        <row r="904">
          <cell r="E904"/>
          <cell r="F904"/>
          <cell r="G904"/>
          <cell r="H904"/>
          <cell r="I904"/>
          <cell r="J904"/>
          <cell r="K904"/>
          <cell r="L904"/>
          <cell r="M904"/>
          <cell r="N904"/>
          <cell r="O904"/>
          <cell r="P904"/>
          <cell r="Q904"/>
          <cell r="R904"/>
          <cell r="S904"/>
          <cell r="T904"/>
          <cell r="U904"/>
          <cell r="V904"/>
          <cell r="W904"/>
          <cell r="X904"/>
          <cell r="Y904"/>
          <cell r="Z904"/>
          <cell r="AA904"/>
          <cell r="AB904"/>
          <cell r="AC904"/>
          <cell r="AD904"/>
          <cell r="AE904"/>
          <cell r="AF904"/>
          <cell r="AG904"/>
          <cell r="AH904"/>
          <cell r="AI904"/>
          <cell r="AJ904"/>
          <cell r="AK904"/>
          <cell r="AL904"/>
          <cell r="AM904"/>
          <cell r="AN904"/>
          <cell r="AO904"/>
          <cell r="AP904"/>
          <cell r="AQ904"/>
          <cell r="AR904"/>
          <cell r="AS904"/>
          <cell r="AT904"/>
          <cell r="AU904"/>
        </row>
        <row r="905">
          <cell r="E905"/>
          <cell r="F905"/>
          <cell r="G905"/>
          <cell r="H905"/>
          <cell r="I905"/>
          <cell r="J905"/>
          <cell r="K905"/>
          <cell r="L905"/>
          <cell r="M905"/>
          <cell r="N905"/>
          <cell r="O905"/>
          <cell r="P905"/>
          <cell r="Q905"/>
          <cell r="R905"/>
          <cell r="S905"/>
          <cell r="T905"/>
          <cell r="U905"/>
          <cell r="V905"/>
          <cell r="W905"/>
          <cell r="X905"/>
          <cell r="Y905"/>
          <cell r="Z905"/>
          <cell r="AA905"/>
          <cell r="AB905"/>
          <cell r="AC905"/>
          <cell r="AD905"/>
          <cell r="AE905"/>
          <cell r="AF905"/>
          <cell r="AG905"/>
          <cell r="AH905"/>
          <cell r="AI905"/>
          <cell r="AJ905"/>
          <cell r="AK905"/>
          <cell r="AL905"/>
          <cell r="AM905"/>
          <cell r="AN905"/>
          <cell r="AO905"/>
          <cell r="AP905"/>
          <cell r="AQ905"/>
          <cell r="AR905"/>
          <cell r="AS905"/>
          <cell r="AT905"/>
          <cell r="AU905"/>
        </row>
        <row r="906">
          <cell r="E906"/>
          <cell r="F906"/>
          <cell r="G906"/>
          <cell r="H906"/>
          <cell r="I906"/>
          <cell r="J906"/>
          <cell r="K906"/>
          <cell r="L906"/>
          <cell r="M906"/>
          <cell r="N906"/>
          <cell r="O906"/>
          <cell r="P906"/>
          <cell r="Q906"/>
          <cell r="R906"/>
          <cell r="S906"/>
          <cell r="T906"/>
          <cell r="U906"/>
          <cell r="V906"/>
          <cell r="W906"/>
          <cell r="X906"/>
          <cell r="Y906"/>
          <cell r="Z906"/>
          <cell r="AA906"/>
          <cell r="AB906"/>
          <cell r="AC906"/>
          <cell r="AD906"/>
          <cell r="AE906"/>
          <cell r="AF906"/>
          <cell r="AG906"/>
          <cell r="AH906"/>
          <cell r="AI906"/>
          <cell r="AJ906"/>
          <cell r="AK906"/>
          <cell r="AL906"/>
          <cell r="AM906"/>
          <cell r="AN906"/>
          <cell r="AO906"/>
          <cell r="AP906"/>
          <cell r="AQ906"/>
          <cell r="AR906"/>
          <cell r="AS906"/>
          <cell r="AT906"/>
          <cell r="AU906"/>
        </row>
        <row r="907">
          <cell r="E907"/>
          <cell r="F907"/>
          <cell r="G907"/>
          <cell r="H907"/>
          <cell r="I907"/>
          <cell r="J907"/>
          <cell r="K907"/>
          <cell r="L907"/>
          <cell r="M907"/>
          <cell r="N907"/>
          <cell r="O907"/>
          <cell r="P907"/>
          <cell r="Q907"/>
          <cell r="R907"/>
          <cell r="S907"/>
          <cell r="T907"/>
          <cell r="U907"/>
          <cell r="V907"/>
          <cell r="W907"/>
          <cell r="X907"/>
          <cell r="Y907"/>
          <cell r="Z907"/>
          <cell r="AA907"/>
          <cell r="AB907"/>
          <cell r="AC907"/>
          <cell r="AD907"/>
          <cell r="AE907"/>
          <cell r="AF907"/>
          <cell r="AG907"/>
          <cell r="AH907"/>
          <cell r="AI907"/>
          <cell r="AJ907"/>
          <cell r="AK907"/>
          <cell r="AL907"/>
          <cell r="AM907"/>
          <cell r="AN907"/>
          <cell r="AO907"/>
          <cell r="AP907"/>
          <cell r="AQ907"/>
          <cell r="AR907"/>
          <cell r="AS907"/>
          <cell r="AT907"/>
          <cell r="AU907"/>
        </row>
        <row r="908">
          <cell r="E908"/>
          <cell r="F908"/>
          <cell r="G908"/>
          <cell r="H908"/>
          <cell r="I908"/>
          <cell r="J908"/>
          <cell r="K908"/>
          <cell r="L908"/>
          <cell r="M908"/>
          <cell r="N908"/>
          <cell r="O908"/>
          <cell r="P908"/>
          <cell r="Q908"/>
          <cell r="R908"/>
          <cell r="S908"/>
          <cell r="T908"/>
          <cell r="U908"/>
          <cell r="V908"/>
          <cell r="W908"/>
          <cell r="X908"/>
          <cell r="Y908"/>
          <cell r="Z908"/>
          <cell r="AA908"/>
          <cell r="AB908"/>
          <cell r="AC908"/>
          <cell r="AD908"/>
          <cell r="AE908"/>
          <cell r="AF908"/>
          <cell r="AG908"/>
          <cell r="AH908"/>
          <cell r="AI908"/>
          <cell r="AJ908"/>
          <cell r="AK908"/>
          <cell r="AL908"/>
          <cell r="AM908"/>
          <cell r="AN908"/>
          <cell r="AO908"/>
          <cell r="AP908"/>
          <cell r="AQ908"/>
          <cell r="AR908"/>
          <cell r="AS908"/>
          <cell r="AT908"/>
          <cell r="AU908"/>
        </row>
        <row r="909">
          <cell r="E909"/>
          <cell r="F909"/>
          <cell r="G909"/>
          <cell r="H909"/>
          <cell r="I909"/>
          <cell r="J909"/>
          <cell r="K909"/>
          <cell r="L909"/>
          <cell r="M909"/>
          <cell r="N909"/>
          <cell r="O909"/>
          <cell r="P909"/>
          <cell r="Q909"/>
          <cell r="R909"/>
          <cell r="S909"/>
          <cell r="T909"/>
          <cell r="U909"/>
          <cell r="V909"/>
          <cell r="W909"/>
          <cell r="X909"/>
          <cell r="Y909"/>
          <cell r="Z909"/>
          <cell r="AA909"/>
          <cell r="AB909"/>
          <cell r="AC909"/>
          <cell r="AD909"/>
          <cell r="AE909"/>
          <cell r="AF909"/>
          <cell r="AG909"/>
          <cell r="AH909"/>
          <cell r="AI909"/>
          <cell r="AJ909"/>
          <cell r="AK909"/>
          <cell r="AL909"/>
          <cell r="AM909"/>
          <cell r="AN909"/>
          <cell r="AO909"/>
          <cell r="AP909"/>
          <cell r="AQ909"/>
          <cell r="AR909"/>
          <cell r="AS909"/>
          <cell r="AT909"/>
          <cell r="AU909"/>
        </row>
        <row r="910">
          <cell r="E910"/>
          <cell r="F910"/>
          <cell r="G910"/>
          <cell r="H910"/>
          <cell r="I910"/>
          <cell r="J910"/>
          <cell r="K910"/>
          <cell r="L910"/>
          <cell r="M910"/>
          <cell r="N910"/>
          <cell r="O910"/>
          <cell r="P910"/>
          <cell r="Q910"/>
          <cell r="R910"/>
          <cell r="S910"/>
          <cell r="T910"/>
          <cell r="U910"/>
          <cell r="V910"/>
          <cell r="W910"/>
          <cell r="X910"/>
          <cell r="Y910"/>
          <cell r="Z910"/>
          <cell r="AA910"/>
          <cell r="AB910"/>
          <cell r="AC910"/>
          <cell r="AD910"/>
          <cell r="AE910"/>
          <cell r="AF910"/>
          <cell r="AG910"/>
          <cell r="AH910"/>
          <cell r="AI910"/>
          <cell r="AJ910"/>
          <cell r="AK910"/>
          <cell r="AL910"/>
          <cell r="AM910"/>
          <cell r="AN910"/>
          <cell r="AO910"/>
          <cell r="AP910"/>
          <cell r="AQ910"/>
          <cell r="AR910"/>
          <cell r="AS910"/>
          <cell r="AT910"/>
          <cell r="AU910"/>
        </row>
        <row r="911">
          <cell r="E911"/>
          <cell r="F911"/>
          <cell r="G911"/>
          <cell r="H911"/>
          <cell r="I911"/>
          <cell r="J911"/>
          <cell r="K911"/>
          <cell r="L911"/>
          <cell r="M911"/>
          <cell r="N911"/>
          <cell r="O911"/>
          <cell r="P911"/>
          <cell r="Q911"/>
          <cell r="R911"/>
          <cell r="S911"/>
          <cell r="T911"/>
          <cell r="U911"/>
          <cell r="V911"/>
          <cell r="W911"/>
          <cell r="X911"/>
          <cell r="Y911"/>
          <cell r="Z911"/>
          <cell r="AA911"/>
          <cell r="AB911"/>
          <cell r="AC911"/>
          <cell r="AD911"/>
          <cell r="AE911"/>
          <cell r="AF911"/>
          <cell r="AG911"/>
          <cell r="AH911"/>
          <cell r="AI911"/>
          <cell r="AJ911"/>
          <cell r="AK911"/>
          <cell r="AL911"/>
          <cell r="AM911"/>
          <cell r="AN911"/>
          <cell r="AO911"/>
          <cell r="AP911"/>
          <cell r="AQ911"/>
          <cell r="AR911"/>
          <cell r="AS911"/>
          <cell r="AT911"/>
          <cell r="AU911"/>
        </row>
        <row r="912">
          <cell r="E912"/>
          <cell r="F912"/>
          <cell r="G912"/>
          <cell r="H912"/>
          <cell r="I912"/>
          <cell r="J912"/>
          <cell r="K912"/>
          <cell r="L912"/>
          <cell r="M912"/>
          <cell r="N912"/>
          <cell r="O912"/>
          <cell r="P912"/>
          <cell r="Q912"/>
          <cell r="R912"/>
          <cell r="S912"/>
          <cell r="T912"/>
          <cell r="U912"/>
          <cell r="V912"/>
          <cell r="W912"/>
          <cell r="X912"/>
          <cell r="Y912"/>
          <cell r="Z912"/>
          <cell r="AA912"/>
          <cell r="AB912"/>
          <cell r="AC912"/>
          <cell r="AD912"/>
          <cell r="AE912"/>
          <cell r="AF912"/>
          <cell r="AG912"/>
          <cell r="AH912"/>
          <cell r="AI912"/>
          <cell r="AJ912"/>
          <cell r="AK912"/>
          <cell r="AL912"/>
          <cell r="AM912"/>
          <cell r="AN912"/>
          <cell r="AO912"/>
          <cell r="AP912"/>
          <cell r="AQ912"/>
          <cell r="AR912"/>
          <cell r="AS912"/>
          <cell r="AT912"/>
          <cell r="AU912"/>
        </row>
        <row r="913">
          <cell r="E913"/>
          <cell r="F913"/>
          <cell r="G913"/>
          <cell r="H913"/>
          <cell r="I913"/>
          <cell r="J913"/>
          <cell r="K913"/>
          <cell r="L913"/>
          <cell r="M913"/>
          <cell r="N913"/>
          <cell r="O913"/>
          <cell r="P913"/>
          <cell r="Q913"/>
          <cell r="R913"/>
          <cell r="S913"/>
          <cell r="T913"/>
          <cell r="U913"/>
          <cell r="V913"/>
          <cell r="W913"/>
          <cell r="X913"/>
          <cell r="Y913"/>
          <cell r="Z913"/>
          <cell r="AA913"/>
          <cell r="AB913"/>
          <cell r="AC913"/>
          <cell r="AD913"/>
          <cell r="AE913"/>
          <cell r="AF913"/>
          <cell r="AG913"/>
          <cell r="AH913"/>
          <cell r="AI913"/>
          <cell r="AJ913"/>
          <cell r="AK913"/>
          <cell r="AL913"/>
          <cell r="AM913"/>
          <cell r="AN913"/>
          <cell r="AO913"/>
          <cell r="AP913"/>
          <cell r="AQ913"/>
          <cell r="AR913"/>
          <cell r="AS913"/>
          <cell r="AT913"/>
          <cell r="AU913"/>
        </row>
        <row r="914">
          <cell r="E914"/>
          <cell r="F914"/>
          <cell r="G914"/>
          <cell r="H914"/>
          <cell r="I914"/>
          <cell r="J914"/>
          <cell r="K914"/>
          <cell r="L914"/>
          <cell r="M914"/>
          <cell r="N914"/>
          <cell r="O914"/>
          <cell r="P914"/>
          <cell r="Q914"/>
          <cell r="R914"/>
          <cell r="S914"/>
          <cell r="T914"/>
          <cell r="U914"/>
          <cell r="V914"/>
          <cell r="W914"/>
          <cell r="X914"/>
          <cell r="Y914"/>
          <cell r="Z914"/>
          <cell r="AA914"/>
          <cell r="AB914"/>
          <cell r="AC914"/>
          <cell r="AD914"/>
          <cell r="AE914"/>
          <cell r="AF914"/>
          <cell r="AG914"/>
          <cell r="AH914"/>
          <cell r="AI914"/>
          <cell r="AJ914"/>
          <cell r="AK914"/>
          <cell r="AL914"/>
          <cell r="AM914"/>
          <cell r="AN914"/>
          <cell r="AO914"/>
          <cell r="AP914"/>
          <cell r="AQ914"/>
          <cell r="AR914"/>
          <cell r="AS914"/>
          <cell r="AT914"/>
          <cell r="AU914"/>
        </row>
        <row r="915">
          <cell r="E915"/>
          <cell r="F915"/>
          <cell r="G915"/>
          <cell r="H915"/>
          <cell r="I915"/>
          <cell r="J915"/>
          <cell r="K915"/>
          <cell r="L915"/>
          <cell r="M915"/>
          <cell r="N915"/>
          <cell r="O915"/>
          <cell r="P915"/>
          <cell r="Q915"/>
          <cell r="R915"/>
          <cell r="S915"/>
          <cell r="T915"/>
          <cell r="U915"/>
          <cell r="V915"/>
          <cell r="W915"/>
          <cell r="X915"/>
          <cell r="Y915"/>
          <cell r="Z915"/>
          <cell r="AA915"/>
          <cell r="AB915"/>
          <cell r="AC915"/>
          <cell r="AD915"/>
          <cell r="AE915"/>
          <cell r="AF915"/>
          <cell r="AG915"/>
          <cell r="AH915"/>
          <cell r="AI915"/>
          <cell r="AJ915"/>
          <cell r="AK915"/>
          <cell r="AL915"/>
          <cell r="AM915"/>
          <cell r="AN915"/>
          <cell r="AO915"/>
          <cell r="AP915"/>
          <cell r="AQ915"/>
          <cell r="AR915"/>
          <cell r="AS915"/>
          <cell r="AT915"/>
          <cell r="AU915"/>
        </row>
        <row r="916">
          <cell r="E916"/>
          <cell r="F916"/>
          <cell r="G916"/>
          <cell r="H916"/>
          <cell r="I916"/>
          <cell r="J916"/>
          <cell r="K916"/>
          <cell r="L916"/>
          <cell r="M916"/>
          <cell r="N916"/>
          <cell r="O916"/>
          <cell r="P916"/>
          <cell r="Q916"/>
          <cell r="R916"/>
          <cell r="S916"/>
          <cell r="T916"/>
          <cell r="U916"/>
          <cell r="V916"/>
          <cell r="W916"/>
          <cell r="X916"/>
          <cell r="Y916"/>
          <cell r="Z916"/>
          <cell r="AA916"/>
          <cell r="AB916"/>
          <cell r="AC916"/>
          <cell r="AD916"/>
          <cell r="AE916"/>
          <cell r="AF916"/>
          <cell r="AG916"/>
          <cell r="AH916"/>
          <cell r="AI916"/>
          <cell r="AJ916"/>
          <cell r="AK916"/>
          <cell r="AL916"/>
          <cell r="AM916"/>
          <cell r="AN916"/>
          <cell r="AO916"/>
          <cell r="AP916"/>
          <cell r="AQ916"/>
          <cell r="AR916"/>
          <cell r="AS916"/>
          <cell r="AT916"/>
          <cell r="AU916"/>
        </row>
        <row r="917">
          <cell r="E917"/>
          <cell r="F917"/>
          <cell r="G917"/>
          <cell r="H917"/>
          <cell r="I917"/>
          <cell r="J917"/>
          <cell r="K917"/>
          <cell r="L917"/>
          <cell r="M917"/>
          <cell r="N917"/>
          <cell r="O917"/>
          <cell r="P917"/>
          <cell r="Q917"/>
          <cell r="R917"/>
          <cell r="S917"/>
          <cell r="T917"/>
          <cell r="U917"/>
          <cell r="V917"/>
          <cell r="W917"/>
          <cell r="X917"/>
          <cell r="Y917"/>
          <cell r="Z917"/>
          <cell r="AA917"/>
          <cell r="AB917"/>
          <cell r="AC917"/>
          <cell r="AD917"/>
          <cell r="AE917"/>
          <cell r="AF917"/>
          <cell r="AG917"/>
          <cell r="AH917"/>
          <cell r="AI917"/>
          <cell r="AJ917"/>
          <cell r="AK917"/>
          <cell r="AL917"/>
          <cell r="AM917"/>
          <cell r="AN917"/>
          <cell r="AO917"/>
          <cell r="AP917"/>
          <cell r="AQ917"/>
          <cell r="AR917"/>
          <cell r="AS917"/>
          <cell r="AT917"/>
          <cell r="AU917"/>
        </row>
        <row r="918">
          <cell r="E918"/>
          <cell r="F918"/>
          <cell r="G918"/>
          <cell r="H918"/>
          <cell r="I918"/>
          <cell r="J918"/>
          <cell r="K918"/>
          <cell r="L918"/>
          <cell r="M918"/>
          <cell r="N918"/>
          <cell r="O918"/>
          <cell r="P918"/>
          <cell r="Q918"/>
          <cell r="R918"/>
          <cell r="S918"/>
          <cell r="T918"/>
          <cell r="U918"/>
          <cell r="V918"/>
          <cell r="W918"/>
          <cell r="X918"/>
          <cell r="Y918"/>
          <cell r="Z918"/>
          <cell r="AA918"/>
          <cell r="AB918"/>
          <cell r="AC918"/>
          <cell r="AD918"/>
          <cell r="AE918"/>
          <cell r="AF918"/>
          <cell r="AG918"/>
          <cell r="AH918"/>
          <cell r="AI918"/>
          <cell r="AJ918"/>
          <cell r="AK918"/>
          <cell r="AL918"/>
          <cell r="AM918"/>
          <cell r="AN918"/>
          <cell r="AO918"/>
          <cell r="AP918"/>
          <cell r="AQ918"/>
          <cell r="AR918"/>
          <cell r="AS918"/>
          <cell r="AT918"/>
          <cell r="AU918"/>
        </row>
        <row r="919">
          <cell r="E919"/>
          <cell r="F919"/>
          <cell r="G919"/>
          <cell r="H919"/>
          <cell r="I919"/>
          <cell r="J919"/>
          <cell r="K919"/>
          <cell r="L919"/>
          <cell r="M919"/>
          <cell r="N919"/>
          <cell r="O919"/>
          <cell r="P919"/>
          <cell r="Q919"/>
          <cell r="R919"/>
          <cell r="S919"/>
          <cell r="T919"/>
          <cell r="U919"/>
          <cell r="V919"/>
          <cell r="W919"/>
          <cell r="X919"/>
          <cell r="Y919"/>
          <cell r="Z919"/>
          <cell r="AA919"/>
          <cell r="AB919"/>
          <cell r="AC919"/>
          <cell r="AD919"/>
          <cell r="AE919"/>
          <cell r="AF919"/>
          <cell r="AG919"/>
          <cell r="AH919"/>
          <cell r="AI919"/>
          <cell r="AJ919"/>
          <cell r="AK919"/>
          <cell r="AL919"/>
          <cell r="AM919"/>
          <cell r="AN919"/>
          <cell r="AO919"/>
          <cell r="AP919"/>
          <cell r="AQ919"/>
          <cell r="AR919"/>
          <cell r="AS919"/>
          <cell r="AT919"/>
          <cell r="AU919"/>
        </row>
        <row r="920">
          <cell r="E920"/>
          <cell r="F920"/>
          <cell r="G920"/>
          <cell r="H920"/>
          <cell r="I920"/>
          <cell r="J920"/>
          <cell r="K920"/>
          <cell r="L920"/>
          <cell r="M920"/>
          <cell r="N920"/>
          <cell r="O920"/>
          <cell r="P920"/>
          <cell r="Q920"/>
          <cell r="R920"/>
          <cell r="S920"/>
          <cell r="T920"/>
          <cell r="U920"/>
          <cell r="V920"/>
          <cell r="W920"/>
          <cell r="X920"/>
          <cell r="Y920"/>
          <cell r="Z920"/>
          <cell r="AA920"/>
          <cell r="AB920"/>
          <cell r="AC920"/>
          <cell r="AD920"/>
          <cell r="AE920"/>
          <cell r="AF920"/>
          <cell r="AG920"/>
          <cell r="AH920"/>
          <cell r="AI920"/>
          <cell r="AJ920"/>
          <cell r="AK920"/>
          <cell r="AL920"/>
          <cell r="AM920"/>
          <cell r="AN920"/>
          <cell r="AO920"/>
          <cell r="AP920"/>
          <cell r="AQ920"/>
          <cell r="AR920"/>
          <cell r="AS920"/>
          <cell r="AT920"/>
          <cell r="AU920"/>
        </row>
        <row r="921">
          <cell r="E921"/>
          <cell r="F921"/>
          <cell r="G921"/>
          <cell r="H921"/>
          <cell r="I921"/>
          <cell r="J921"/>
          <cell r="K921"/>
          <cell r="L921"/>
          <cell r="M921"/>
          <cell r="N921"/>
          <cell r="O921"/>
          <cell r="P921"/>
          <cell r="Q921"/>
          <cell r="R921"/>
          <cell r="S921"/>
          <cell r="T921"/>
          <cell r="U921"/>
          <cell r="V921"/>
          <cell r="W921"/>
          <cell r="X921"/>
          <cell r="Y921"/>
          <cell r="Z921"/>
          <cell r="AA921"/>
          <cell r="AB921"/>
          <cell r="AC921"/>
          <cell r="AD921"/>
          <cell r="AE921"/>
          <cell r="AF921"/>
          <cell r="AG921"/>
          <cell r="AH921"/>
          <cell r="AI921"/>
          <cell r="AJ921"/>
          <cell r="AK921"/>
          <cell r="AL921"/>
          <cell r="AM921"/>
          <cell r="AN921"/>
          <cell r="AO921"/>
          <cell r="AP921"/>
          <cell r="AQ921"/>
          <cell r="AR921"/>
          <cell r="AS921"/>
          <cell r="AT921"/>
          <cell r="AU921"/>
        </row>
        <row r="922">
          <cell r="E922"/>
          <cell r="F922"/>
          <cell r="G922"/>
          <cell r="H922"/>
          <cell r="I922"/>
          <cell r="J922"/>
          <cell r="K922"/>
          <cell r="L922"/>
          <cell r="M922"/>
          <cell r="N922"/>
          <cell r="O922"/>
          <cell r="P922"/>
          <cell r="Q922"/>
          <cell r="R922"/>
          <cell r="S922"/>
          <cell r="T922"/>
          <cell r="U922"/>
          <cell r="V922"/>
          <cell r="W922"/>
          <cell r="X922"/>
          <cell r="Y922"/>
          <cell r="Z922"/>
          <cell r="AA922"/>
          <cell r="AB922"/>
          <cell r="AC922"/>
          <cell r="AD922"/>
          <cell r="AE922"/>
          <cell r="AF922"/>
          <cell r="AG922"/>
          <cell r="AH922"/>
          <cell r="AI922"/>
          <cell r="AJ922"/>
          <cell r="AK922"/>
          <cell r="AL922"/>
          <cell r="AM922"/>
          <cell r="AN922"/>
          <cell r="AO922"/>
          <cell r="AP922"/>
          <cell r="AQ922"/>
          <cell r="AR922"/>
          <cell r="AS922"/>
          <cell r="AT922"/>
          <cell r="AU922"/>
        </row>
        <row r="923">
          <cell r="E923"/>
          <cell r="F923"/>
          <cell r="G923"/>
          <cell r="H923"/>
          <cell r="I923"/>
          <cell r="J923"/>
          <cell r="K923"/>
          <cell r="L923"/>
          <cell r="M923"/>
          <cell r="N923"/>
          <cell r="O923"/>
          <cell r="P923"/>
          <cell r="Q923"/>
          <cell r="R923"/>
          <cell r="S923"/>
          <cell r="T923"/>
          <cell r="U923"/>
          <cell r="V923"/>
          <cell r="W923"/>
          <cell r="X923"/>
          <cell r="Y923"/>
          <cell r="Z923"/>
          <cell r="AA923"/>
          <cell r="AB923"/>
          <cell r="AC923"/>
          <cell r="AD923"/>
          <cell r="AE923"/>
          <cell r="AF923"/>
          <cell r="AG923"/>
          <cell r="AH923"/>
          <cell r="AI923"/>
          <cell r="AJ923"/>
          <cell r="AK923"/>
          <cell r="AL923"/>
          <cell r="AM923"/>
          <cell r="AN923"/>
          <cell r="AO923"/>
          <cell r="AP923"/>
          <cell r="AQ923"/>
          <cell r="AR923"/>
          <cell r="AS923"/>
          <cell r="AT923"/>
          <cell r="AU923"/>
        </row>
        <row r="924">
          <cell r="E924"/>
          <cell r="F924"/>
          <cell r="G924"/>
          <cell r="H924"/>
          <cell r="I924"/>
          <cell r="J924"/>
          <cell r="K924"/>
          <cell r="L924"/>
          <cell r="M924"/>
          <cell r="N924"/>
          <cell r="O924"/>
          <cell r="P924"/>
          <cell r="Q924"/>
          <cell r="R924"/>
          <cell r="S924"/>
          <cell r="T924"/>
          <cell r="U924"/>
          <cell r="V924"/>
          <cell r="W924"/>
          <cell r="X924"/>
          <cell r="Y924"/>
          <cell r="Z924"/>
          <cell r="AA924"/>
          <cell r="AB924"/>
          <cell r="AC924"/>
          <cell r="AD924"/>
          <cell r="AE924"/>
          <cell r="AF924"/>
          <cell r="AG924"/>
          <cell r="AH924"/>
          <cell r="AI924"/>
          <cell r="AJ924"/>
          <cell r="AK924"/>
          <cell r="AL924"/>
          <cell r="AM924"/>
          <cell r="AN924"/>
          <cell r="AO924"/>
          <cell r="AP924"/>
          <cell r="AQ924"/>
          <cell r="AR924"/>
          <cell r="AS924"/>
          <cell r="AT924"/>
          <cell r="AU924"/>
        </row>
        <row r="925">
          <cell r="E925"/>
          <cell r="F925"/>
          <cell r="G925"/>
          <cell r="H925"/>
          <cell r="I925"/>
          <cell r="J925"/>
          <cell r="K925"/>
          <cell r="L925"/>
          <cell r="M925"/>
          <cell r="N925"/>
          <cell r="O925"/>
          <cell r="P925"/>
          <cell r="Q925"/>
          <cell r="R925"/>
          <cell r="S925"/>
          <cell r="T925"/>
          <cell r="U925"/>
          <cell r="V925"/>
          <cell r="W925"/>
          <cell r="X925"/>
          <cell r="Y925"/>
          <cell r="Z925"/>
          <cell r="AA925"/>
          <cell r="AB925"/>
          <cell r="AC925"/>
          <cell r="AD925"/>
          <cell r="AE925"/>
          <cell r="AF925"/>
          <cell r="AG925"/>
          <cell r="AH925"/>
          <cell r="AI925"/>
          <cell r="AJ925"/>
          <cell r="AK925"/>
          <cell r="AL925"/>
          <cell r="AM925"/>
          <cell r="AN925"/>
          <cell r="AO925"/>
          <cell r="AP925"/>
          <cell r="AQ925"/>
          <cell r="AR925"/>
          <cell r="AS925"/>
          <cell r="AT925"/>
          <cell r="AU925"/>
        </row>
        <row r="926">
          <cell r="E926"/>
          <cell r="F926"/>
          <cell r="G926"/>
          <cell r="H926"/>
          <cell r="I926"/>
          <cell r="J926"/>
          <cell r="K926"/>
          <cell r="L926"/>
          <cell r="M926"/>
          <cell r="N926"/>
          <cell r="O926"/>
          <cell r="P926"/>
          <cell r="Q926"/>
          <cell r="R926"/>
          <cell r="S926"/>
          <cell r="T926"/>
          <cell r="U926"/>
          <cell r="V926"/>
          <cell r="W926"/>
          <cell r="X926"/>
          <cell r="Y926"/>
          <cell r="Z926"/>
          <cell r="AA926"/>
          <cell r="AB926"/>
          <cell r="AC926"/>
          <cell r="AD926"/>
          <cell r="AE926"/>
          <cell r="AF926"/>
          <cell r="AG926"/>
          <cell r="AH926"/>
          <cell r="AI926"/>
          <cell r="AJ926"/>
          <cell r="AK926"/>
          <cell r="AL926"/>
          <cell r="AM926"/>
          <cell r="AN926"/>
          <cell r="AO926"/>
          <cell r="AP926"/>
          <cell r="AQ926"/>
          <cell r="AR926"/>
          <cell r="AS926"/>
          <cell r="AT926"/>
          <cell r="AU926"/>
        </row>
        <row r="927">
          <cell r="E927"/>
          <cell r="F927"/>
          <cell r="G927"/>
          <cell r="H927"/>
          <cell r="I927"/>
          <cell r="J927"/>
          <cell r="K927"/>
          <cell r="L927"/>
          <cell r="M927"/>
          <cell r="N927"/>
          <cell r="O927"/>
          <cell r="P927"/>
          <cell r="Q927"/>
          <cell r="R927"/>
          <cell r="S927"/>
          <cell r="T927"/>
          <cell r="U927"/>
          <cell r="V927"/>
          <cell r="W927"/>
          <cell r="X927"/>
          <cell r="Y927"/>
          <cell r="Z927"/>
          <cell r="AA927"/>
          <cell r="AB927"/>
          <cell r="AC927"/>
          <cell r="AD927"/>
          <cell r="AE927"/>
          <cell r="AF927"/>
          <cell r="AG927"/>
          <cell r="AH927"/>
          <cell r="AI927"/>
          <cell r="AJ927"/>
          <cell r="AK927"/>
          <cell r="AL927"/>
          <cell r="AM927"/>
          <cell r="AN927"/>
          <cell r="AO927"/>
          <cell r="AP927"/>
          <cell r="AQ927"/>
          <cell r="AR927"/>
          <cell r="AS927"/>
          <cell r="AT927"/>
          <cell r="AU927"/>
        </row>
        <row r="928">
          <cell r="E928"/>
          <cell r="F928"/>
          <cell r="G928"/>
          <cell r="H928"/>
          <cell r="I928"/>
          <cell r="J928"/>
          <cell r="K928"/>
          <cell r="L928"/>
          <cell r="M928"/>
          <cell r="N928"/>
          <cell r="O928"/>
          <cell r="P928"/>
          <cell r="Q928"/>
          <cell r="R928"/>
          <cell r="S928"/>
          <cell r="T928"/>
          <cell r="U928"/>
          <cell r="V928"/>
          <cell r="W928"/>
          <cell r="X928"/>
          <cell r="Y928"/>
          <cell r="Z928"/>
          <cell r="AA928"/>
          <cell r="AB928"/>
          <cell r="AC928"/>
          <cell r="AD928"/>
          <cell r="AE928"/>
          <cell r="AF928"/>
          <cell r="AG928"/>
          <cell r="AH928"/>
          <cell r="AI928"/>
          <cell r="AJ928"/>
          <cell r="AK928"/>
          <cell r="AL928"/>
          <cell r="AM928"/>
          <cell r="AN928"/>
          <cell r="AO928"/>
          <cell r="AP928"/>
          <cell r="AQ928"/>
          <cell r="AR928"/>
          <cell r="AS928"/>
          <cell r="AT928"/>
          <cell r="AU928"/>
        </row>
        <row r="929">
          <cell r="E929"/>
          <cell r="F929"/>
          <cell r="G929"/>
          <cell r="H929"/>
          <cell r="I929"/>
          <cell r="J929"/>
          <cell r="K929"/>
          <cell r="L929"/>
          <cell r="M929"/>
          <cell r="N929"/>
          <cell r="O929"/>
          <cell r="P929"/>
          <cell r="Q929"/>
          <cell r="R929"/>
          <cell r="S929"/>
          <cell r="T929"/>
          <cell r="U929"/>
          <cell r="V929"/>
          <cell r="W929"/>
          <cell r="X929"/>
          <cell r="Y929"/>
          <cell r="Z929"/>
          <cell r="AA929"/>
          <cell r="AB929"/>
          <cell r="AC929"/>
          <cell r="AD929"/>
          <cell r="AE929"/>
          <cell r="AF929"/>
          <cell r="AG929"/>
          <cell r="AH929"/>
          <cell r="AI929"/>
          <cell r="AJ929"/>
          <cell r="AK929"/>
          <cell r="AL929"/>
          <cell r="AM929"/>
          <cell r="AN929"/>
          <cell r="AO929"/>
          <cell r="AP929"/>
          <cell r="AQ929"/>
          <cell r="AR929"/>
          <cell r="AS929"/>
          <cell r="AT929"/>
          <cell r="AU929"/>
        </row>
        <row r="930">
          <cell r="E930"/>
          <cell r="F930"/>
          <cell r="G930"/>
          <cell r="H930"/>
          <cell r="I930"/>
          <cell r="J930"/>
          <cell r="K930"/>
          <cell r="L930"/>
          <cell r="M930"/>
          <cell r="N930"/>
          <cell r="O930"/>
          <cell r="P930"/>
          <cell r="Q930"/>
          <cell r="R930"/>
          <cell r="S930"/>
          <cell r="T930"/>
          <cell r="U930"/>
          <cell r="V930"/>
          <cell r="W930"/>
          <cell r="X930"/>
          <cell r="Y930"/>
          <cell r="Z930"/>
          <cell r="AA930"/>
          <cell r="AB930"/>
          <cell r="AC930"/>
          <cell r="AD930"/>
          <cell r="AE930"/>
          <cell r="AF930"/>
          <cell r="AG930"/>
          <cell r="AH930"/>
          <cell r="AI930"/>
          <cell r="AJ930"/>
          <cell r="AK930"/>
          <cell r="AL930"/>
          <cell r="AM930"/>
          <cell r="AN930"/>
          <cell r="AO930"/>
          <cell r="AP930"/>
          <cell r="AQ930"/>
          <cell r="AR930"/>
          <cell r="AS930"/>
          <cell r="AT930"/>
          <cell r="AU930"/>
        </row>
        <row r="931">
          <cell r="E931"/>
          <cell r="F931"/>
          <cell r="G931"/>
          <cell r="H931"/>
          <cell r="I931"/>
          <cell r="J931"/>
          <cell r="K931"/>
          <cell r="L931"/>
          <cell r="M931"/>
          <cell r="N931"/>
          <cell r="O931"/>
          <cell r="P931"/>
          <cell r="Q931"/>
          <cell r="R931"/>
          <cell r="S931"/>
          <cell r="T931"/>
          <cell r="U931"/>
          <cell r="V931"/>
          <cell r="W931"/>
          <cell r="X931"/>
          <cell r="Y931"/>
          <cell r="Z931"/>
          <cell r="AA931"/>
          <cell r="AB931"/>
          <cell r="AC931"/>
          <cell r="AD931"/>
          <cell r="AE931"/>
          <cell r="AF931"/>
          <cell r="AG931"/>
          <cell r="AH931"/>
          <cell r="AI931"/>
          <cell r="AJ931"/>
          <cell r="AK931"/>
          <cell r="AL931"/>
          <cell r="AM931"/>
          <cell r="AN931"/>
          <cell r="AO931"/>
          <cell r="AP931"/>
          <cell r="AQ931"/>
          <cell r="AR931"/>
          <cell r="AS931"/>
          <cell r="AT931"/>
          <cell r="AU931"/>
        </row>
        <row r="932">
          <cell r="E932"/>
          <cell r="F932"/>
          <cell r="G932"/>
          <cell r="H932"/>
          <cell r="I932"/>
          <cell r="J932"/>
          <cell r="K932"/>
          <cell r="L932"/>
          <cell r="M932"/>
          <cell r="N932"/>
          <cell r="O932"/>
          <cell r="P932"/>
          <cell r="Q932"/>
          <cell r="R932"/>
          <cell r="S932"/>
          <cell r="T932"/>
          <cell r="U932"/>
          <cell r="V932"/>
          <cell r="W932"/>
          <cell r="X932"/>
          <cell r="Y932"/>
          <cell r="Z932"/>
          <cell r="AA932"/>
          <cell r="AB932"/>
          <cell r="AC932"/>
          <cell r="AD932"/>
          <cell r="AE932"/>
          <cell r="AF932"/>
          <cell r="AG932"/>
          <cell r="AH932"/>
          <cell r="AI932"/>
          <cell r="AJ932"/>
          <cell r="AK932"/>
          <cell r="AL932"/>
          <cell r="AM932"/>
          <cell r="AN932"/>
          <cell r="AO932"/>
          <cell r="AP932"/>
          <cell r="AQ932"/>
          <cell r="AR932"/>
          <cell r="AS932"/>
          <cell r="AT932"/>
          <cell r="AU932"/>
        </row>
        <row r="933">
          <cell r="E933"/>
          <cell r="F933"/>
          <cell r="G933"/>
          <cell r="H933"/>
          <cell r="I933"/>
          <cell r="J933"/>
          <cell r="K933"/>
          <cell r="L933"/>
          <cell r="M933"/>
          <cell r="N933"/>
          <cell r="O933"/>
          <cell r="P933"/>
          <cell r="Q933"/>
          <cell r="R933"/>
          <cell r="S933"/>
          <cell r="T933"/>
          <cell r="U933"/>
          <cell r="V933"/>
          <cell r="W933"/>
          <cell r="X933"/>
          <cell r="Y933"/>
          <cell r="Z933"/>
          <cell r="AA933"/>
          <cell r="AB933"/>
          <cell r="AC933"/>
          <cell r="AD933"/>
          <cell r="AE933"/>
          <cell r="AF933"/>
          <cell r="AG933"/>
          <cell r="AH933"/>
          <cell r="AI933"/>
          <cell r="AJ933"/>
          <cell r="AK933"/>
          <cell r="AL933"/>
          <cell r="AM933"/>
          <cell r="AN933"/>
          <cell r="AO933"/>
          <cell r="AP933"/>
          <cell r="AQ933"/>
          <cell r="AR933"/>
          <cell r="AS933"/>
          <cell r="AT933"/>
          <cell r="AU933"/>
        </row>
        <row r="934">
          <cell r="E934"/>
          <cell r="F934"/>
          <cell r="G934"/>
          <cell r="H934"/>
          <cell r="I934"/>
          <cell r="J934"/>
          <cell r="K934"/>
          <cell r="L934"/>
          <cell r="M934"/>
          <cell r="N934"/>
          <cell r="O934"/>
          <cell r="P934"/>
          <cell r="Q934"/>
          <cell r="R934"/>
          <cell r="S934"/>
          <cell r="T934"/>
          <cell r="U934"/>
          <cell r="V934"/>
          <cell r="W934"/>
          <cell r="X934"/>
          <cell r="Y934"/>
          <cell r="Z934"/>
          <cell r="AA934"/>
          <cell r="AB934"/>
          <cell r="AC934"/>
          <cell r="AD934"/>
          <cell r="AE934"/>
          <cell r="AF934"/>
          <cell r="AG934"/>
          <cell r="AH934"/>
          <cell r="AI934"/>
          <cell r="AJ934"/>
          <cell r="AK934"/>
          <cell r="AL934"/>
          <cell r="AM934"/>
          <cell r="AN934"/>
          <cell r="AO934"/>
          <cell r="AP934"/>
          <cell r="AQ934"/>
          <cell r="AR934"/>
          <cell r="AS934"/>
          <cell r="AT934"/>
          <cell r="AU934"/>
        </row>
        <row r="935">
          <cell r="E935"/>
          <cell r="F935"/>
          <cell r="G935"/>
          <cell r="H935"/>
          <cell r="I935"/>
          <cell r="J935"/>
          <cell r="K935"/>
          <cell r="L935"/>
          <cell r="M935"/>
          <cell r="N935"/>
          <cell r="O935"/>
          <cell r="P935"/>
          <cell r="Q935"/>
          <cell r="R935"/>
          <cell r="S935"/>
          <cell r="T935"/>
          <cell r="U935"/>
          <cell r="V935"/>
          <cell r="W935"/>
          <cell r="X935"/>
          <cell r="Y935"/>
          <cell r="Z935"/>
          <cell r="AA935"/>
          <cell r="AB935"/>
          <cell r="AC935"/>
          <cell r="AD935"/>
          <cell r="AE935"/>
          <cell r="AF935"/>
          <cell r="AG935"/>
          <cell r="AH935"/>
          <cell r="AI935"/>
          <cell r="AJ935"/>
          <cell r="AK935"/>
          <cell r="AL935"/>
          <cell r="AM935"/>
          <cell r="AN935"/>
          <cell r="AO935"/>
          <cell r="AP935"/>
          <cell r="AQ935"/>
          <cell r="AR935"/>
          <cell r="AS935"/>
          <cell r="AT935"/>
          <cell r="AU935"/>
        </row>
        <row r="936">
          <cell r="E936"/>
          <cell r="F936"/>
          <cell r="G936"/>
          <cell r="H936"/>
          <cell r="I936"/>
          <cell r="J936"/>
          <cell r="K936"/>
          <cell r="L936"/>
          <cell r="M936"/>
          <cell r="N936"/>
          <cell r="O936"/>
          <cell r="P936"/>
          <cell r="Q936"/>
          <cell r="R936"/>
          <cell r="S936"/>
          <cell r="T936"/>
          <cell r="U936"/>
          <cell r="V936"/>
          <cell r="W936"/>
          <cell r="X936"/>
          <cell r="Y936"/>
          <cell r="Z936"/>
          <cell r="AA936"/>
          <cell r="AB936"/>
          <cell r="AC936"/>
          <cell r="AD936"/>
          <cell r="AE936"/>
          <cell r="AF936"/>
          <cell r="AG936"/>
          <cell r="AH936"/>
          <cell r="AI936"/>
          <cell r="AJ936"/>
          <cell r="AK936"/>
          <cell r="AL936"/>
          <cell r="AM936"/>
          <cell r="AN936"/>
          <cell r="AO936"/>
          <cell r="AP936"/>
          <cell r="AQ936"/>
          <cell r="AR936"/>
          <cell r="AS936"/>
          <cell r="AT936"/>
          <cell r="AU936"/>
        </row>
        <row r="937">
          <cell r="E937"/>
          <cell r="F937"/>
          <cell r="G937"/>
          <cell r="H937"/>
          <cell r="I937"/>
          <cell r="J937"/>
          <cell r="K937"/>
          <cell r="L937"/>
          <cell r="M937"/>
          <cell r="N937"/>
          <cell r="O937"/>
          <cell r="P937"/>
          <cell r="Q937"/>
          <cell r="R937"/>
          <cell r="S937"/>
          <cell r="T937"/>
          <cell r="U937"/>
          <cell r="V937"/>
          <cell r="W937"/>
          <cell r="X937"/>
          <cell r="Y937"/>
          <cell r="Z937"/>
          <cell r="AA937"/>
          <cell r="AB937"/>
          <cell r="AC937"/>
          <cell r="AD937"/>
          <cell r="AE937"/>
          <cell r="AF937"/>
          <cell r="AG937"/>
          <cell r="AH937"/>
          <cell r="AI937"/>
          <cell r="AJ937"/>
          <cell r="AK937"/>
          <cell r="AL937"/>
          <cell r="AM937"/>
          <cell r="AN937"/>
          <cell r="AO937"/>
          <cell r="AP937"/>
          <cell r="AQ937"/>
          <cell r="AR937"/>
          <cell r="AS937"/>
          <cell r="AT937"/>
          <cell r="AU937"/>
        </row>
        <row r="938">
          <cell r="E938"/>
          <cell r="F938"/>
          <cell r="G938"/>
          <cell r="H938"/>
          <cell r="I938"/>
          <cell r="J938"/>
          <cell r="K938"/>
          <cell r="L938"/>
          <cell r="M938"/>
          <cell r="N938"/>
          <cell r="O938"/>
          <cell r="P938"/>
          <cell r="Q938"/>
          <cell r="R938"/>
          <cell r="S938"/>
          <cell r="T938"/>
          <cell r="U938"/>
          <cell r="V938"/>
          <cell r="W938"/>
          <cell r="X938"/>
          <cell r="Y938"/>
          <cell r="Z938"/>
          <cell r="AA938"/>
          <cell r="AB938"/>
          <cell r="AC938"/>
          <cell r="AD938"/>
          <cell r="AE938"/>
          <cell r="AF938"/>
          <cell r="AG938"/>
          <cell r="AH938"/>
          <cell r="AI938"/>
          <cell r="AJ938"/>
          <cell r="AK938"/>
          <cell r="AL938"/>
          <cell r="AM938"/>
          <cell r="AN938"/>
          <cell r="AO938"/>
          <cell r="AP938"/>
          <cell r="AQ938"/>
          <cell r="AR938"/>
          <cell r="AS938"/>
          <cell r="AT938"/>
          <cell r="AU938"/>
        </row>
        <row r="939">
          <cell r="E939"/>
          <cell r="F939"/>
          <cell r="G939"/>
          <cell r="H939"/>
          <cell r="I939"/>
          <cell r="J939"/>
          <cell r="K939"/>
          <cell r="L939"/>
          <cell r="M939"/>
          <cell r="N939"/>
          <cell r="O939"/>
          <cell r="P939"/>
          <cell r="Q939"/>
          <cell r="R939"/>
          <cell r="S939"/>
          <cell r="T939"/>
          <cell r="U939"/>
          <cell r="V939"/>
          <cell r="W939"/>
          <cell r="X939"/>
          <cell r="Y939"/>
          <cell r="Z939"/>
          <cell r="AA939"/>
          <cell r="AB939"/>
          <cell r="AC939"/>
          <cell r="AD939"/>
          <cell r="AE939"/>
          <cell r="AF939"/>
          <cell r="AG939"/>
          <cell r="AH939"/>
          <cell r="AI939"/>
          <cell r="AJ939"/>
          <cell r="AK939"/>
          <cell r="AL939"/>
          <cell r="AM939"/>
          <cell r="AN939"/>
          <cell r="AO939"/>
          <cell r="AP939"/>
          <cell r="AQ939"/>
          <cell r="AR939"/>
          <cell r="AS939"/>
          <cell r="AT939"/>
          <cell r="AU939"/>
        </row>
        <row r="940">
          <cell r="E940"/>
          <cell r="F940"/>
          <cell r="G940"/>
          <cell r="H940"/>
          <cell r="I940"/>
          <cell r="J940"/>
          <cell r="K940"/>
          <cell r="L940"/>
          <cell r="M940"/>
          <cell r="N940"/>
          <cell r="O940"/>
          <cell r="P940"/>
          <cell r="Q940"/>
          <cell r="R940"/>
          <cell r="S940"/>
          <cell r="T940"/>
          <cell r="U940"/>
          <cell r="V940"/>
          <cell r="W940"/>
          <cell r="X940"/>
          <cell r="Y940"/>
          <cell r="Z940"/>
          <cell r="AA940"/>
          <cell r="AB940"/>
          <cell r="AC940"/>
          <cell r="AD940"/>
          <cell r="AE940"/>
          <cell r="AF940"/>
          <cell r="AG940"/>
          <cell r="AH940"/>
          <cell r="AI940"/>
          <cell r="AJ940"/>
          <cell r="AK940"/>
          <cell r="AL940"/>
          <cell r="AM940"/>
          <cell r="AN940"/>
          <cell r="AO940"/>
          <cell r="AP940"/>
          <cell r="AQ940"/>
          <cell r="AR940"/>
          <cell r="AS940"/>
          <cell r="AT940"/>
          <cell r="AU940"/>
        </row>
        <row r="941">
          <cell r="E941"/>
          <cell r="F941"/>
          <cell r="G941"/>
          <cell r="H941"/>
          <cell r="I941"/>
          <cell r="J941"/>
          <cell r="K941"/>
          <cell r="L941"/>
          <cell r="M941"/>
          <cell r="N941"/>
          <cell r="O941"/>
          <cell r="P941"/>
          <cell r="Q941"/>
          <cell r="R941"/>
          <cell r="S941"/>
          <cell r="T941"/>
          <cell r="U941"/>
          <cell r="V941"/>
          <cell r="W941"/>
          <cell r="X941"/>
          <cell r="Y941"/>
          <cell r="Z941"/>
          <cell r="AA941"/>
          <cell r="AB941"/>
          <cell r="AC941"/>
          <cell r="AD941"/>
          <cell r="AE941"/>
          <cell r="AF941"/>
          <cell r="AG941"/>
          <cell r="AH941"/>
          <cell r="AI941"/>
          <cell r="AJ941"/>
          <cell r="AK941"/>
          <cell r="AL941"/>
          <cell r="AM941"/>
          <cell r="AN941"/>
          <cell r="AO941"/>
          <cell r="AP941"/>
          <cell r="AQ941"/>
          <cell r="AR941"/>
          <cell r="AS941"/>
          <cell r="AT941"/>
          <cell r="AU941"/>
        </row>
        <row r="942">
          <cell r="E942"/>
          <cell r="F942"/>
          <cell r="G942"/>
          <cell r="H942"/>
          <cell r="I942"/>
          <cell r="J942"/>
          <cell r="K942"/>
          <cell r="L942"/>
          <cell r="M942"/>
          <cell r="N942"/>
          <cell r="O942"/>
          <cell r="P942"/>
          <cell r="Q942"/>
          <cell r="R942"/>
          <cell r="S942"/>
          <cell r="T942"/>
          <cell r="U942"/>
          <cell r="V942"/>
          <cell r="W942"/>
          <cell r="X942"/>
          <cell r="Y942"/>
          <cell r="Z942"/>
          <cell r="AA942"/>
          <cell r="AB942"/>
          <cell r="AC942"/>
          <cell r="AD942"/>
          <cell r="AE942"/>
          <cell r="AF942"/>
          <cell r="AG942"/>
          <cell r="AH942"/>
          <cell r="AI942"/>
          <cell r="AJ942"/>
          <cell r="AK942"/>
          <cell r="AL942"/>
          <cell r="AM942"/>
          <cell r="AN942"/>
          <cell r="AO942"/>
          <cell r="AP942"/>
          <cell r="AQ942"/>
          <cell r="AR942"/>
          <cell r="AS942"/>
          <cell r="AT942"/>
          <cell r="AU942"/>
        </row>
        <row r="943">
          <cell r="E943"/>
          <cell r="F943"/>
          <cell r="G943"/>
          <cell r="H943"/>
          <cell r="I943"/>
          <cell r="J943"/>
          <cell r="K943"/>
          <cell r="L943"/>
          <cell r="M943"/>
          <cell r="N943"/>
          <cell r="O943"/>
          <cell r="P943"/>
          <cell r="Q943"/>
          <cell r="R943"/>
          <cell r="S943"/>
          <cell r="T943"/>
          <cell r="U943"/>
          <cell r="V943"/>
          <cell r="W943"/>
          <cell r="X943"/>
          <cell r="Y943"/>
          <cell r="Z943"/>
          <cell r="AA943"/>
          <cell r="AB943"/>
          <cell r="AC943"/>
          <cell r="AD943"/>
          <cell r="AE943"/>
          <cell r="AF943"/>
          <cell r="AG943"/>
          <cell r="AH943"/>
          <cell r="AI943"/>
          <cell r="AJ943"/>
          <cell r="AK943"/>
          <cell r="AL943"/>
          <cell r="AM943"/>
          <cell r="AN943"/>
          <cell r="AO943"/>
          <cell r="AP943"/>
          <cell r="AQ943"/>
          <cell r="AR943"/>
          <cell r="AS943"/>
          <cell r="AT943"/>
          <cell r="AU943"/>
        </row>
        <row r="944">
          <cell r="E944"/>
          <cell r="F944"/>
          <cell r="G944"/>
          <cell r="H944"/>
          <cell r="I944"/>
          <cell r="J944"/>
          <cell r="K944"/>
          <cell r="L944"/>
          <cell r="M944"/>
          <cell r="N944"/>
          <cell r="O944"/>
          <cell r="P944"/>
          <cell r="Q944"/>
          <cell r="R944"/>
          <cell r="S944"/>
          <cell r="T944"/>
          <cell r="U944"/>
          <cell r="V944"/>
          <cell r="W944"/>
          <cell r="X944"/>
          <cell r="Y944"/>
          <cell r="Z944"/>
          <cell r="AA944"/>
          <cell r="AB944"/>
          <cell r="AC944"/>
          <cell r="AD944"/>
          <cell r="AE944"/>
          <cell r="AF944"/>
          <cell r="AG944"/>
          <cell r="AH944"/>
          <cell r="AI944"/>
          <cell r="AJ944"/>
          <cell r="AK944"/>
          <cell r="AL944"/>
          <cell r="AM944"/>
          <cell r="AN944"/>
          <cell r="AO944"/>
          <cell r="AP944"/>
          <cell r="AQ944"/>
          <cell r="AR944"/>
          <cell r="AS944"/>
          <cell r="AT944"/>
          <cell r="AU944"/>
        </row>
        <row r="945">
          <cell r="E945"/>
          <cell r="F945"/>
          <cell r="G945"/>
          <cell r="H945"/>
          <cell r="I945"/>
          <cell r="J945"/>
          <cell r="K945"/>
          <cell r="L945"/>
          <cell r="M945"/>
          <cell r="N945"/>
          <cell r="O945"/>
          <cell r="P945"/>
          <cell r="Q945"/>
          <cell r="R945"/>
          <cell r="S945"/>
          <cell r="T945"/>
          <cell r="U945"/>
          <cell r="V945"/>
          <cell r="W945"/>
          <cell r="X945"/>
          <cell r="Y945"/>
          <cell r="Z945"/>
          <cell r="AA945"/>
          <cell r="AB945"/>
          <cell r="AC945"/>
          <cell r="AD945"/>
          <cell r="AE945"/>
          <cell r="AF945"/>
          <cell r="AG945"/>
          <cell r="AH945"/>
          <cell r="AI945"/>
          <cell r="AJ945"/>
          <cell r="AK945"/>
          <cell r="AL945"/>
          <cell r="AM945"/>
          <cell r="AN945"/>
          <cell r="AO945"/>
          <cell r="AP945"/>
          <cell r="AQ945"/>
          <cell r="AR945"/>
          <cell r="AS945"/>
          <cell r="AT945"/>
          <cell r="AU945"/>
        </row>
        <row r="946">
          <cell r="E946"/>
          <cell r="F946"/>
          <cell r="G946"/>
          <cell r="H946"/>
          <cell r="I946"/>
          <cell r="J946"/>
          <cell r="K946"/>
          <cell r="L946"/>
          <cell r="M946"/>
          <cell r="N946"/>
          <cell r="O946"/>
          <cell r="P946"/>
          <cell r="Q946"/>
          <cell r="R946"/>
          <cell r="S946"/>
          <cell r="T946"/>
          <cell r="U946"/>
          <cell r="V946"/>
          <cell r="W946"/>
          <cell r="X946"/>
          <cell r="Y946"/>
          <cell r="Z946"/>
          <cell r="AA946"/>
          <cell r="AB946"/>
          <cell r="AC946"/>
          <cell r="AD946"/>
          <cell r="AE946"/>
          <cell r="AF946"/>
          <cell r="AG946"/>
          <cell r="AH946"/>
          <cell r="AI946"/>
          <cell r="AJ946"/>
          <cell r="AK946"/>
          <cell r="AL946"/>
          <cell r="AM946"/>
          <cell r="AN946"/>
          <cell r="AO946"/>
          <cell r="AP946"/>
          <cell r="AQ946"/>
          <cell r="AR946"/>
          <cell r="AS946"/>
          <cell r="AT946"/>
          <cell r="AU946"/>
        </row>
        <row r="947">
          <cell r="E947"/>
          <cell r="F947"/>
          <cell r="G947"/>
          <cell r="H947"/>
          <cell r="I947"/>
          <cell r="J947"/>
          <cell r="K947"/>
          <cell r="L947"/>
          <cell r="M947"/>
          <cell r="N947"/>
          <cell r="O947"/>
          <cell r="P947"/>
          <cell r="Q947"/>
          <cell r="R947"/>
          <cell r="S947"/>
          <cell r="T947"/>
          <cell r="U947"/>
          <cell r="V947"/>
          <cell r="W947"/>
          <cell r="X947"/>
          <cell r="Y947"/>
          <cell r="Z947"/>
          <cell r="AA947"/>
          <cell r="AB947"/>
          <cell r="AC947"/>
          <cell r="AD947"/>
          <cell r="AE947"/>
          <cell r="AF947"/>
          <cell r="AG947"/>
          <cell r="AH947"/>
          <cell r="AI947"/>
          <cell r="AJ947"/>
          <cell r="AK947"/>
          <cell r="AL947"/>
          <cell r="AM947"/>
          <cell r="AN947"/>
          <cell r="AO947"/>
          <cell r="AP947"/>
          <cell r="AQ947"/>
          <cell r="AR947"/>
          <cell r="AS947"/>
          <cell r="AT947"/>
          <cell r="AU947"/>
        </row>
        <row r="948">
          <cell r="E948"/>
          <cell r="F948"/>
          <cell r="G948"/>
          <cell r="H948"/>
          <cell r="I948"/>
          <cell r="J948"/>
          <cell r="K948"/>
          <cell r="L948"/>
          <cell r="M948"/>
          <cell r="N948"/>
          <cell r="O948"/>
          <cell r="P948"/>
          <cell r="Q948"/>
          <cell r="R948"/>
          <cell r="S948"/>
          <cell r="T948"/>
          <cell r="U948"/>
          <cell r="V948"/>
          <cell r="W948"/>
          <cell r="X948"/>
          <cell r="Y948"/>
          <cell r="Z948"/>
          <cell r="AA948"/>
          <cell r="AB948"/>
          <cell r="AC948"/>
          <cell r="AD948"/>
          <cell r="AE948"/>
          <cell r="AF948"/>
          <cell r="AG948"/>
          <cell r="AH948"/>
          <cell r="AI948"/>
          <cell r="AJ948"/>
          <cell r="AK948"/>
          <cell r="AL948"/>
          <cell r="AM948"/>
          <cell r="AN948"/>
          <cell r="AO948"/>
          <cell r="AP948"/>
          <cell r="AQ948"/>
          <cell r="AR948"/>
          <cell r="AS948"/>
          <cell r="AT948"/>
          <cell r="AU948"/>
        </row>
        <row r="949">
          <cell r="E949"/>
          <cell r="F949"/>
          <cell r="G949"/>
          <cell r="H949"/>
          <cell r="I949"/>
          <cell r="J949"/>
          <cell r="K949"/>
          <cell r="L949"/>
          <cell r="M949"/>
          <cell r="N949"/>
          <cell r="O949"/>
          <cell r="P949"/>
          <cell r="Q949"/>
          <cell r="R949"/>
          <cell r="S949"/>
          <cell r="T949"/>
          <cell r="U949"/>
          <cell r="V949"/>
          <cell r="W949"/>
          <cell r="X949"/>
          <cell r="Y949"/>
          <cell r="Z949"/>
          <cell r="AA949"/>
          <cell r="AB949"/>
          <cell r="AC949"/>
          <cell r="AD949"/>
          <cell r="AE949"/>
          <cell r="AF949"/>
          <cell r="AG949"/>
          <cell r="AH949"/>
          <cell r="AI949"/>
          <cell r="AJ949"/>
          <cell r="AK949"/>
          <cell r="AL949"/>
          <cell r="AM949"/>
          <cell r="AN949"/>
          <cell r="AO949"/>
          <cell r="AP949"/>
          <cell r="AQ949"/>
          <cell r="AR949"/>
          <cell r="AS949"/>
          <cell r="AT949"/>
          <cell r="AU949"/>
        </row>
        <row r="950">
          <cell r="E950"/>
          <cell r="F950"/>
          <cell r="G950"/>
          <cell r="H950"/>
          <cell r="I950"/>
          <cell r="J950"/>
          <cell r="K950"/>
          <cell r="L950"/>
          <cell r="M950"/>
          <cell r="N950"/>
          <cell r="O950"/>
          <cell r="P950"/>
          <cell r="Q950"/>
          <cell r="R950"/>
          <cell r="S950"/>
          <cell r="T950"/>
          <cell r="U950"/>
          <cell r="V950"/>
          <cell r="W950"/>
          <cell r="X950"/>
          <cell r="Y950"/>
          <cell r="Z950"/>
          <cell r="AA950"/>
          <cell r="AB950"/>
          <cell r="AC950"/>
          <cell r="AD950"/>
          <cell r="AE950"/>
          <cell r="AF950"/>
          <cell r="AG950"/>
          <cell r="AH950"/>
          <cell r="AI950"/>
          <cell r="AJ950"/>
          <cell r="AK950"/>
          <cell r="AL950"/>
          <cell r="AM950"/>
          <cell r="AN950"/>
          <cell r="AO950"/>
          <cell r="AP950"/>
          <cell r="AQ950"/>
          <cell r="AR950"/>
          <cell r="AS950"/>
          <cell r="AT950"/>
          <cell r="AU950"/>
        </row>
        <row r="951">
          <cell r="E951"/>
          <cell r="F951"/>
          <cell r="G951"/>
          <cell r="H951"/>
          <cell r="I951"/>
          <cell r="J951"/>
          <cell r="K951"/>
          <cell r="L951"/>
          <cell r="M951"/>
          <cell r="N951"/>
          <cell r="O951"/>
          <cell r="P951"/>
          <cell r="Q951"/>
          <cell r="R951"/>
          <cell r="S951"/>
          <cell r="T951"/>
          <cell r="U951"/>
          <cell r="V951"/>
          <cell r="W951"/>
          <cell r="X951"/>
          <cell r="Y951"/>
          <cell r="Z951"/>
          <cell r="AA951"/>
          <cell r="AB951"/>
          <cell r="AC951"/>
          <cell r="AD951"/>
          <cell r="AE951"/>
          <cell r="AF951"/>
          <cell r="AG951"/>
          <cell r="AH951"/>
          <cell r="AI951"/>
          <cell r="AJ951"/>
          <cell r="AK951"/>
          <cell r="AL951"/>
          <cell r="AM951"/>
          <cell r="AN951"/>
          <cell r="AO951"/>
          <cell r="AP951"/>
          <cell r="AQ951"/>
          <cell r="AR951"/>
          <cell r="AS951"/>
          <cell r="AT951"/>
          <cell r="AU951"/>
        </row>
        <row r="952">
          <cell r="E952"/>
          <cell r="F952"/>
          <cell r="G952"/>
          <cell r="H952"/>
          <cell r="I952"/>
          <cell r="J952"/>
          <cell r="K952"/>
          <cell r="L952"/>
          <cell r="M952"/>
          <cell r="N952"/>
          <cell r="O952"/>
          <cell r="P952"/>
          <cell r="Q952"/>
          <cell r="R952"/>
          <cell r="S952"/>
          <cell r="T952"/>
          <cell r="U952"/>
          <cell r="V952"/>
          <cell r="W952"/>
          <cell r="X952"/>
          <cell r="Y952"/>
          <cell r="Z952"/>
          <cell r="AA952"/>
          <cell r="AB952"/>
          <cell r="AC952"/>
          <cell r="AD952"/>
          <cell r="AE952"/>
          <cell r="AF952"/>
          <cell r="AG952"/>
          <cell r="AH952"/>
          <cell r="AI952"/>
          <cell r="AJ952"/>
          <cell r="AK952"/>
          <cell r="AL952"/>
          <cell r="AM952"/>
          <cell r="AN952"/>
          <cell r="AO952"/>
          <cell r="AP952"/>
          <cell r="AQ952"/>
          <cell r="AR952"/>
          <cell r="AS952"/>
          <cell r="AT952"/>
          <cell r="AU952"/>
        </row>
        <row r="953">
          <cell r="E953"/>
          <cell r="F953"/>
          <cell r="G953"/>
          <cell r="H953"/>
          <cell r="I953"/>
          <cell r="J953"/>
          <cell r="K953"/>
          <cell r="L953"/>
          <cell r="M953"/>
          <cell r="N953"/>
          <cell r="O953"/>
          <cell r="P953"/>
          <cell r="Q953"/>
          <cell r="R953"/>
          <cell r="S953"/>
          <cell r="T953"/>
          <cell r="U953"/>
          <cell r="V953"/>
          <cell r="W953"/>
          <cell r="X953"/>
          <cell r="Y953"/>
          <cell r="Z953"/>
          <cell r="AA953"/>
          <cell r="AB953"/>
          <cell r="AC953"/>
          <cell r="AD953"/>
          <cell r="AE953"/>
          <cell r="AF953"/>
          <cell r="AG953"/>
          <cell r="AH953"/>
          <cell r="AI953"/>
          <cell r="AJ953"/>
          <cell r="AK953"/>
          <cell r="AL953"/>
          <cell r="AM953"/>
          <cell r="AN953"/>
          <cell r="AO953"/>
          <cell r="AP953"/>
          <cell r="AQ953"/>
          <cell r="AR953"/>
          <cell r="AS953"/>
          <cell r="AT953"/>
          <cell r="AU953"/>
        </row>
        <row r="954">
          <cell r="E954"/>
          <cell r="F954"/>
          <cell r="G954"/>
          <cell r="H954"/>
          <cell r="I954"/>
          <cell r="J954"/>
          <cell r="K954"/>
          <cell r="L954"/>
          <cell r="M954"/>
          <cell r="N954"/>
          <cell r="O954"/>
          <cell r="P954"/>
          <cell r="Q954"/>
          <cell r="R954"/>
          <cell r="S954"/>
          <cell r="T954"/>
          <cell r="U954"/>
          <cell r="V954"/>
          <cell r="W954"/>
          <cell r="X954"/>
          <cell r="Y954"/>
          <cell r="Z954"/>
          <cell r="AA954"/>
          <cell r="AB954"/>
          <cell r="AC954"/>
          <cell r="AD954"/>
          <cell r="AE954"/>
          <cell r="AF954"/>
          <cell r="AG954"/>
          <cell r="AH954"/>
          <cell r="AI954"/>
          <cell r="AJ954"/>
          <cell r="AK954"/>
          <cell r="AL954"/>
          <cell r="AM954"/>
          <cell r="AN954"/>
          <cell r="AO954"/>
          <cell r="AP954"/>
          <cell r="AQ954"/>
          <cell r="AR954"/>
          <cell r="AS954"/>
          <cell r="AT954"/>
          <cell r="AU954"/>
        </row>
        <row r="955">
          <cell r="E955"/>
          <cell r="F955"/>
          <cell r="G955"/>
          <cell r="H955"/>
          <cell r="I955"/>
          <cell r="J955"/>
          <cell r="K955"/>
          <cell r="L955"/>
          <cell r="M955"/>
          <cell r="N955"/>
          <cell r="O955"/>
          <cell r="P955"/>
          <cell r="Q955"/>
          <cell r="R955"/>
          <cell r="S955"/>
          <cell r="T955"/>
          <cell r="U955"/>
          <cell r="V955"/>
          <cell r="W955"/>
          <cell r="X955"/>
          <cell r="Y955"/>
          <cell r="Z955"/>
          <cell r="AA955"/>
          <cell r="AB955"/>
          <cell r="AC955"/>
          <cell r="AD955"/>
          <cell r="AE955"/>
          <cell r="AF955"/>
          <cell r="AG955"/>
          <cell r="AH955"/>
          <cell r="AI955"/>
          <cell r="AJ955"/>
          <cell r="AK955"/>
          <cell r="AL955"/>
          <cell r="AM955"/>
          <cell r="AN955"/>
          <cell r="AO955"/>
          <cell r="AP955"/>
          <cell r="AQ955"/>
          <cell r="AR955"/>
          <cell r="AS955"/>
          <cell r="AT955"/>
          <cell r="AU955"/>
        </row>
        <row r="956">
          <cell r="E956"/>
          <cell r="F956"/>
          <cell r="G956"/>
          <cell r="H956"/>
          <cell r="I956"/>
          <cell r="J956"/>
          <cell r="K956"/>
          <cell r="L956"/>
          <cell r="M956"/>
          <cell r="N956"/>
          <cell r="O956"/>
          <cell r="P956"/>
          <cell r="Q956"/>
          <cell r="R956"/>
          <cell r="S956"/>
          <cell r="T956"/>
          <cell r="U956"/>
          <cell r="V956"/>
          <cell r="W956"/>
          <cell r="X956"/>
          <cell r="Y956"/>
          <cell r="Z956"/>
          <cell r="AA956"/>
          <cell r="AB956"/>
          <cell r="AC956"/>
          <cell r="AD956"/>
          <cell r="AE956"/>
          <cell r="AF956"/>
          <cell r="AG956"/>
          <cell r="AH956"/>
          <cell r="AI956"/>
          <cell r="AJ956"/>
          <cell r="AK956"/>
          <cell r="AL956"/>
          <cell r="AM956"/>
          <cell r="AN956"/>
          <cell r="AO956"/>
          <cell r="AP956"/>
          <cell r="AQ956"/>
          <cell r="AR956"/>
          <cell r="AS956"/>
          <cell r="AT956"/>
          <cell r="AU956"/>
        </row>
        <row r="957">
          <cell r="E957"/>
          <cell r="F957"/>
          <cell r="G957"/>
          <cell r="H957"/>
          <cell r="I957"/>
          <cell r="J957"/>
          <cell r="K957"/>
          <cell r="L957"/>
          <cell r="M957"/>
          <cell r="N957"/>
          <cell r="O957"/>
          <cell r="P957"/>
          <cell r="Q957"/>
          <cell r="R957"/>
          <cell r="S957"/>
          <cell r="T957"/>
          <cell r="U957"/>
          <cell r="V957"/>
          <cell r="W957"/>
          <cell r="X957"/>
          <cell r="Y957"/>
          <cell r="Z957"/>
          <cell r="AA957"/>
          <cell r="AB957"/>
          <cell r="AC957"/>
          <cell r="AD957"/>
          <cell r="AE957"/>
          <cell r="AF957"/>
          <cell r="AG957"/>
          <cell r="AH957"/>
          <cell r="AI957"/>
          <cell r="AJ957"/>
          <cell r="AK957"/>
          <cell r="AL957"/>
          <cell r="AM957"/>
          <cell r="AN957"/>
          <cell r="AO957"/>
          <cell r="AP957"/>
          <cell r="AQ957"/>
          <cell r="AR957"/>
          <cell r="AS957"/>
          <cell r="AT957"/>
          <cell r="AU957"/>
        </row>
        <row r="958">
          <cell r="E958"/>
          <cell r="F958"/>
          <cell r="G958"/>
          <cell r="H958"/>
          <cell r="I958"/>
          <cell r="J958"/>
          <cell r="K958"/>
          <cell r="L958"/>
          <cell r="M958"/>
          <cell r="N958"/>
          <cell r="O958"/>
          <cell r="P958"/>
          <cell r="Q958"/>
          <cell r="R958"/>
          <cell r="S958"/>
          <cell r="T958"/>
          <cell r="U958"/>
          <cell r="V958"/>
          <cell r="W958"/>
          <cell r="X958"/>
          <cell r="Y958"/>
          <cell r="Z958"/>
          <cell r="AA958"/>
          <cell r="AB958"/>
          <cell r="AC958"/>
          <cell r="AD958"/>
          <cell r="AE958"/>
          <cell r="AF958"/>
          <cell r="AG958"/>
          <cell r="AH958"/>
          <cell r="AI958"/>
          <cell r="AJ958"/>
          <cell r="AK958"/>
          <cell r="AL958"/>
          <cell r="AM958"/>
          <cell r="AN958"/>
          <cell r="AO958"/>
          <cell r="AP958"/>
          <cell r="AQ958"/>
          <cell r="AR958"/>
          <cell r="AS958"/>
          <cell r="AT958"/>
          <cell r="AU958"/>
        </row>
        <row r="959">
          <cell r="E959"/>
          <cell r="F959"/>
          <cell r="G959"/>
          <cell r="H959"/>
          <cell r="I959"/>
          <cell r="J959"/>
          <cell r="K959"/>
          <cell r="L959"/>
          <cell r="M959"/>
          <cell r="N959"/>
          <cell r="O959"/>
          <cell r="P959"/>
          <cell r="Q959"/>
          <cell r="R959"/>
          <cell r="S959"/>
          <cell r="T959"/>
          <cell r="U959"/>
          <cell r="V959"/>
          <cell r="W959"/>
          <cell r="X959"/>
          <cell r="Y959"/>
          <cell r="Z959"/>
          <cell r="AA959"/>
          <cell r="AB959"/>
          <cell r="AC959"/>
          <cell r="AD959"/>
          <cell r="AE959"/>
          <cell r="AF959"/>
          <cell r="AG959"/>
          <cell r="AH959"/>
          <cell r="AI959"/>
          <cell r="AJ959"/>
          <cell r="AK959"/>
          <cell r="AL959"/>
          <cell r="AM959"/>
          <cell r="AN959"/>
          <cell r="AO959"/>
          <cell r="AP959"/>
          <cell r="AQ959"/>
          <cell r="AR959"/>
          <cell r="AS959"/>
          <cell r="AT959"/>
          <cell r="AU959"/>
        </row>
        <row r="960">
          <cell r="E960"/>
          <cell r="F960"/>
          <cell r="G960"/>
          <cell r="H960"/>
          <cell r="I960"/>
          <cell r="J960"/>
          <cell r="K960"/>
          <cell r="L960"/>
          <cell r="M960"/>
          <cell r="N960"/>
          <cell r="O960"/>
          <cell r="P960"/>
          <cell r="Q960"/>
          <cell r="R960"/>
          <cell r="S960"/>
          <cell r="T960"/>
          <cell r="U960"/>
          <cell r="V960"/>
          <cell r="W960"/>
          <cell r="X960"/>
          <cell r="Y960"/>
          <cell r="Z960"/>
          <cell r="AA960"/>
          <cell r="AB960"/>
          <cell r="AC960"/>
          <cell r="AD960"/>
          <cell r="AE960"/>
          <cell r="AF960"/>
          <cell r="AG960"/>
          <cell r="AH960"/>
          <cell r="AI960"/>
          <cell r="AJ960"/>
          <cell r="AK960"/>
          <cell r="AL960"/>
          <cell r="AM960"/>
          <cell r="AN960"/>
          <cell r="AO960"/>
          <cell r="AP960"/>
          <cell r="AQ960"/>
          <cell r="AR960"/>
          <cell r="AS960"/>
          <cell r="AT960"/>
          <cell r="AU960"/>
        </row>
        <row r="961">
          <cell r="E961"/>
          <cell r="F961"/>
          <cell r="G961"/>
          <cell r="H961"/>
          <cell r="I961"/>
          <cell r="J961"/>
          <cell r="K961"/>
          <cell r="L961"/>
          <cell r="M961"/>
          <cell r="N961"/>
          <cell r="O961"/>
          <cell r="P961"/>
          <cell r="Q961"/>
          <cell r="R961"/>
          <cell r="S961"/>
          <cell r="T961"/>
          <cell r="U961"/>
          <cell r="V961"/>
          <cell r="W961"/>
          <cell r="X961"/>
          <cell r="Y961"/>
          <cell r="Z961"/>
          <cell r="AA961"/>
          <cell r="AB961"/>
          <cell r="AC961"/>
          <cell r="AD961"/>
          <cell r="AE961"/>
          <cell r="AF961"/>
          <cell r="AG961"/>
          <cell r="AH961"/>
          <cell r="AI961"/>
          <cell r="AJ961"/>
          <cell r="AK961"/>
          <cell r="AL961"/>
          <cell r="AM961"/>
          <cell r="AN961"/>
          <cell r="AO961"/>
          <cell r="AP961"/>
          <cell r="AQ961"/>
          <cell r="AR961"/>
          <cell r="AS961"/>
          <cell r="AT961"/>
          <cell r="AU961"/>
        </row>
        <row r="962">
          <cell r="E962"/>
          <cell r="F962"/>
          <cell r="G962"/>
          <cell r="H962"/>
          <cell r="I962"/>
          <cell r="J962"/>
          <cell r="K962"/>
          <cell r="L962"/>
          <cell r="M962"/>
          <cell r="N962"/>
          <cell r="O962"/>
          <cell r="P962"/>
          <cell r="Q962"/>
          <cell r="R962"/>
          <cell r="S962"/>
          <cell r="T962"/>
          <cell r="U962"/>
          <cell r="V962"/>
          <cell r="W962"/>
          <cell r="X962"/>
          <cell r="Y962"/>
          <cell r="Z962"/>
          <cell r="AA962"/>
          <cell r="AB962"/>
          <cell r="AC962"/>
          <cell r="AD962"/>
          <cell r="AE962"/>
          <cell r="AF962"/>
          <cell r="AG962"/>
          <cell r="AH962"/>
          <cell r="AI962"/>
          <cell r="AJ962"/>
          <cell r="AK962"/>
          <cell r="AL962"/>
          <cell r="AM962"/>
          <cell r="AN962"/>
          <cell r="AO962"/>
          <cell r="AP962"/>
          <cell r="AQ962"/>
          <cell r="AR962"/>
          <cell r="AS962"/>
          <cell r="AT962"/>
          <cell r="AU962"/>
        </row>
        <row r="963">
          <cell r="E963"/>
          <cell r="F963"/>
          <cell r="G963"/>
          <cell r="H963"/>
          <cell r="I963"/>
          <cell r="J963"/>
          <cell r="K963"/>
          <cell r="L963"/>
          <cell r="M963"/>
          <cell r="N963"/>
          <cell r="O963"/>
          <cell r="P963"/>
          <cell r="Q963"/>
          <cell r="R963"/>
          <cell r="S963"/>
          <cell r="T963"/>
          <cell r="U963"/>
          <cell r="V963"/>
          <cell r="W963"/>
          <cell r="X963"/>
          <cell r="Y963"/>
          <cell r="Z963"/>
          <cell r="AA963"/>
          <cell r="AB963"/>
          <cell r="AC963"/>
          <cell r="AD963"/>
          <cell r="AE963"/>
          <cell r="AF963"/>
          <cell r="AG963"/>
          <cell r="AH963"/>
          <cell r="AI963"/>
          <cell r="AJ963"/>
          <cell r="AK963"/>
          <cell r="AL963"/>
          <cell r="AM963"/>
          <cell r="AN963"/>
          <cell r="AO963"/>
          <cell r="AP963"/>
          <cell r="AQ963"/>
          <cell r="AR963"/>
          <cell r="AS963"/>
          <cell r="AT963"/>
          <cell r="AU963"/>
        </row>
        <row r="964">
          <cell r="E964"/>
          <cell r="F964"/>
          <cell r="G964"/>
          <cell r="H964"/>
          <cell r="I964"/>
          <cell r="J964"/>
          <cell r="K964"/>
          <cell r="L964"/>
          <cell r="M964"/>
          <cell r="N964"/>
          <cell r="O964"/>
          <cell r="P964"/>
          <cell r="Q964"/>
          <cell r="R964"/>
          <cell r="S964"/>
          <cell r="T964"/>
          <cell r="U964"/>
          <cell r="V964"/>
          <cell r="W964"/>
          <cell r="X964"/>
          <cell r="Y964"/>
          <cell r="Z964"/>
          <cell r="AA964"/>
          <cell r="AB964"/>
          <cell r="AC964"/>
          <cell r="AD964"/>
          <cell r="AE964"/>
          <cell r="AF964"/>
          <cell r="AG964"/>
          <cell r="AH964"/>
          <cell r="AI964"/>
          <cell r="AJ964"/>
          <cell r="AK964"/>
          <cell r="AL964"/>
          <cell r="AM964"/>
          <cell r="AN964"/>
          <cell r="AO964"/>
          <cell r="AP964"/>
          <cell r="AQ964"/>
          <cell r="AR964"/>
          <cell r="AS964"/>
          <cell r="AT964"/>
          <cell r="AU964"/>
        </row>
        <row r="965">
          <cell r="E965"/>
          <cell r="F965"/>
          <cell r="G965"/>
          <cell r="H965"/>
          <cell r="I965"/>
          <cell r="J965"/>
          <cell r="K965"/>
          <cell r="L965"/>
          <cell r="M965"/>
          <cell r="N965"/>
          <cell r="O965"/>
          <cell r="P965"/>
          <cell r="Q965"/>
          <cell r="R965"/>
          <cell r="S965"/>
          <cell r="T965"/>
          <cell r="U965"/>
          <cell r="V965"/>
          <cell r="W965"/>
          <cell r="X965"/>
          <cell r="Y965"/>
          <cell r="Z965"/>
          <cell r="AA965"/>
          <cell r="AB965"/>
          <cell r="AC965"/>
          <cell r="AD965"/>
          <cell r="AE965"/>
          <cell r="AF965"/>
          <cell r="AG965"/>
          <cell r="AH965"/>
          <cell r="AI965"/>
          <cell r="AJ965"/>
          <cell r="AK965"/>
          <cell r="AL965"/>
          <cell r="AM965"/>
          <cell r="AN965"/>
          <cell r="AO965"/>
          <cell r="AP965"/>
          <cell r="AQ965"/>
          <cell r="AR965"/>
          <cell r="AS965"/>
          <cell r="AT965"/>
          <cell r="AU965"/>
        </row>
        <row r="966">
          <cell r="E966"/>
          <cell r="F966"/>
          <cell r="G966"/>
          <cell r="H966"/>
          <cell r="I966"/>
          <cell r="J966"/>
          <cell r="K966"/>
          <cell r="L966"/>
          <cell r="M966"/>
          <cell r="N966"/>
          <cell r="O966"/>
          <cell r="P966"/>
          <cell r="Q966"/>
          <cell r="R966"/>
          <cell r="S966"/>
          <cell r="T966"/>
          <cell r="U966"/>
          <cell r="V966"/>
          <cell r="W966"/>
          <cell r="X966"/>
          <cell r="Y966"/>
          <cell r="Z966"/>
          <cell r="AA966"/>
          <cell r="AB966"/>
          <cell r="AC966"/>
          <cell r="AD966"/>
          <cell r="AE966"/>
          <cell r="AF966"/>
          <cell r="AG966"/>
          <cell r="AH966"/>
          <cell r="AI966"/>
          <cell r="AJ966"/>
          <cell r="AK966"/>
          <cell r="AL966"/>
          <cell r="AM966"/>
          <cell r="AN966"/>
          <cell r="AO966"/>
          <cell r="AP966"/>
          <cell r="AQ966"/>
          <cell r="AR966"/>
          <cell r="AS966"/>
          <cell r="AT966"/>
          <cell r="AU966"/>
        </row>
        <row r="967">
          <cell r="E967"/>
          <cell r="F967"/>
          <cell r="G967"/>
          <cell r="H967"/>
          <cell r="I967"/>
          <cell r="J967"/>
          <cell r="K967"/>
          <cell r="L967"/>
          <cell r="M967"/>
          <cell r="N967"/>
          <cell r="O967"/>
          <cell r="P967"/>
          <cell r="Q967"/>
          <cell r="R967"/>
          <cell r="S967"/>
          <cell r="T967"/>
          <cell r="U967"/>
          <cell r="V967"/>
          <cell r="W967"/>
          <cell r="X967"/>
          <cell r="Y967"/>
          <cell r="Z967"/>
          <cell r="AA967"/>
          <cell r="AB967"/>
          <cell r="AC967"/>
          <cell r="AD967"/>
          <cell r="AE967"/>
          <cell r="AF967"/>
          <cell r="AG967"/>
          <cell r="AH967"/>
          <cell r="AI967"/>
          <cell r="AJ967"/>
          <cell r="AK967"/>
          <cell r="AL967"/>
          <cell r="AM967"/>
          <cell r="AN967"/>
          <cell r="AO967"/>
          <cell r="AP967"/>
          <cell r="AQ967"/>
          <cell r="AR967"/>
          <cell r="AS967"/>
          <cell r="AT967"/>
          <cell r="AU967"/>
        </row>
        <row r="968">
          <cell r="E968"/>
          <cell r="F968"/>
          <cell r="G968"/>
          <cell r="H968"/>
          <cell r="I968"/>
          <cell r="J968"/>
          <cell r="K968"/>
          <cell r="L968"/>
          <cell r="M968"/>
          <cell r="N968"/>
          <cell r="O968"/>
          <cell r="P968"/>
          <cell r="Q968"/>
          <cell r="R968"/>
          <cell r="S968"/>
          <cell r="T968"/>
          <cell r="U968"/>
          <cell r="V968"/>
          <cell r="W968"/>
          <cell r="X968"/>
          <cell r="Y968"/>
          <cell r="Z968"/>
          <cell r="AA968"/>
          <cell r="AB968"/>
          <cell r="AC968"/>
          <cell r="AD968"/>
          <cell r="AE968"/>
          <cell r="AF968"/>
          <cell r="AG968"/>
          <cell r="AH968"/>
          <cell r="AI968"/>
          <cell r="AJ968"/>
          <cell r="AK968"/>
          <cell r="AL968"/>
          <cell r="AM968"/>
          <cell r="AN968"/>
          <cell r="AO968"/>
          <cell r="AP968"/>
          <cell r="AQ968"/>
          <cell r="AR968"/>
          <cell r="AS968"/>
          <cell r="AT968"/>
          <cell r="AU968"/>
        </row>
        <row r="969">
          <cell r="E969"/>
          <cell r="F969"/>
          <cell r="G969"/>
          <cell r="H969"/>
          <cell r="I969"/>
          <cell r="J969"/>
          <cell r="K969"/>
          <cell r="L969"/>
          <cell r="M969"/>
          <cell r="N969"/>
          <cell r="O969"/>
          <cell r="P969"/>
          <cell r="Q969"/>
          <cell r="R969"/>
          <cell r="S969"/>
          <cell r="T969"/>
          <cell r="U969"/>
          <cell r="V969"/>
          <cell r="W969"/>
          <cell r="X969"/>
          <cell r="Y969"/>
          <cell r="Z969"/>
          <cell r="AA969"/>
          <cell r="AB969"/>
          <cell r="AC969"/>
          <cell r="AD969"/>
          <cell r="AE969"/>
          <cell r="AF969"/>
          <cell r="AG969"/>
          <cell r="AH969"/>
          <cell r="AI969"/>
          <cell r="AJ969"/>
          <cell r="AK969"/>
          <cell r="AL969"/>
          <cell r="AM969"/>
          <cell r="AN969"/>
          <cell r="AO969"/>
          <cell r="AP969"/>
          <cell r="AQ969"/>
          <cell r="AR969"/>
          <cell r="AS969"/>
          <cell r="AT969"/>
          <cell r="AU969"/>
        </row>
        <row r="970">
          <cell r="E970"/>
          <cell r="F970"/>
          <cell r="G970"/>
          <cell r="H970"/>
          <cell r="I970"/>
          <cell r="J970"/>
          <cell r="K970"/>
          <cell r="L970"/>
          <cell r="M970"/>
          <cell r="N970"/>
          <cell r="O970"/>
          <cell r="P970"/>
          <cell r="Q970"/>
          <cell r="R970"/>
          <cell r="S970"/>
          <cell r="T970"/>
          <cell r="U970"/>
          <cell r="V970"/>
          <cell r="W970"/>
          <cell r="X970"/>
          <cell r="Y970"/>
          <cell r="Z970"/>
          <cell r="AA970"/>
          <cell r="AB970"/>
          <cell r="AC970"/>
          <cell r="AD970"/>
          <cell r="AE970"/>
          <cell r="AF970"/>
          <cell r="AG970"/>
          <cell r="AH970"/>
          <cell r="AI970"/>
          <cell r="AJ970"/>
          <cell r="AK970"/>
          <cell r="AL970"/>
          <cell r="AM970"/>
          <cell r="AN970"/>
          <cell r="AO970"/>
          <cell r="AP970"/>
          <cell r="AQ970"/>
          <cell r="AR970"/>
          <cell r="AS970"/>
          <cell r="AT970"/>
          <cell r="AU970"/>
        </row>
        <row r="971">
          <cell r="E971"/>
          <cell r="F971"/>
          <cell r="G971"/>
          <cell r="H971"/>
          <cell r="I971"/>
          <cell r="J971"/>
          <cell r="K971"/>
          <cell r="L971"/>
          <cell r="M971"/>
          <cell r="N971"/>
          <cell r="O971"/>
          <cell r="P971"/>
          <cell r="Q971"/>
          <cell r="R971"/>
          <cell r="S971"/>
          <cell r="T971"/>
          <cell r="U971"/>
          <cell r="V971"/>
          <cell r="W971"/>
          <cell r="X971"/>
          <cell r="Y971"/>
          <cell r="Z971"/>
          <cell r="AA971"/>
          <cell r="AB971"/>
          <cell r="AC971"/>
          <cell r="AD971"/>
          <cell r="AE971"/>
          <cell r="AF971"/>
          <cell r="AG971"/>
          <cell r="AH971"/>
          <cell r="AI971"/>
          <cell r="AJ971"/>
          <cell r="AK971"/>
          <cell r="AL971"/>
          <cell r="AM971"/>
          <cell r="AN971"/>
          <cell r="AO971"/>
          <cell r="AP971"/>
          <cell r="AQ971"/>
          <cell r="AR971"/>
          <cell r="AS971"/>
          <cell r="AT971"/>
          <cell r="AU971"/>
        </row>
        <row r="972">
          <cell r="E972"/>
          <cell r="F972"/>
          <cell r="G972"/>
          <cell r="H972"/>
          <cell r="I972"/>
          <cell r="J972"/>
          <cell r="K972"/>
          <cell r="L972"/>
          <cell r="M972"/>
          <cell r="N972"/>
          <cell r="O972"/>
          <cell r="P972"/>
          <cell r="Q972"/>
          <cell r="R972"/>
          <cell r="S972"/>
          <cell r="T972"/>
          <cell r="U972"/>
          <cell r="V972"/>
          <cell r="W972"/>
          <cell r="X972"/>
          <cell r="Y972"/>
          <cell r="Z972"/>
          <cell r="AA972"/>
          <cell r="AB972"/>
          <cell r="AC972"/>
          <cell r="AD972"/>
          <cell r="AE972"/>
          <cell r="AF972"/>
          <cell r="AG972"/>
          <cell r="AH972"/>
          <cell r="AI972"/>
          <cell r="AJ972"/>
          <cell r="AK972"/>
          <cell r="AL972"/>
          <cell r="AM972"/>
          <cell r="AN972"/>
          <cell r="AO972"/>
          <cell r="AP972"/>
          <cell r="AQ972"/>
          <cell r="AR972"/>
          <cell r="AS972"/>
          <cell r="AT972"/>
          <cell r="AU972"/>
        </row>
        <row r="973">
          <cell r="E973"/>
          <cell r="F973"/>
          <cell r="G973"/>
          <cell r="H973"/>
          <cell r="I973"/>
          <cell r="J973"/>
          <cell r="K973"/>
          <cell r="L973"/>
          <cell r="M973"/>
          <cell r="N973"/>
          <cell r="O973"/>
          <cell r="P973"/>
          <cell r="Q973"/>
          <cell r="R973"/>
          <cell r="S973"/>
          <cell r="T973"/>
          <cell r="U973"/>
          <cell r="V973"/>
          <cell r="W973"/>
          <cell r="X973"/>
          <cell r="Y973"/>
          <cell r="Z973"/>
          <cell r="AA973"/>
          <cell r="AB973"/>
          <cell r="AC973"/>
          <cell r="AD973"/>
          <cell r="AE973"/>
          <cell r="AF973"/>
          <cell r="AG973"/>
          <cell r="AH973"/>
          <cell r="AI973"/>
          <cell r="AJ973"/>
          <cell r="AK973"/>
          <cell r="AL973"/>
          <cell r="AM973"/>
          <cell r="AN973"/>
          <cell r="AO973"/>
          <cell r="AP973"/>
          <cell r="AQ973"/>
          <cell r="AR973"/>
          <cell r="AS973"/>
          <cell r="AT973"/>
          <cell r="AU973"/>
        </row>
        <row r="974">
          <cell r="E974"/>
          <cell r="F974"/>
          <cell r="G974"/>
          <cell r="H974"/>
          <cell r="I974"/>
          <cell r="J974"/>
          <cell r="K974"/>
          <cell r="L974"/>
          <cell r="M974"/>
          <cell r="N974"/>
          <cell r="O974"/>
          <cell r="P974"/>
          <cell r="Q974"/>
          <cell r="R974"/>
          <cell r="S974"/>
          <cell r="T974"/>
          <cell r="U974"/>
          <cell r="V974"/>
          <cell r="W974"/>
          <cell r="X974"/>
          <cell r="Y974"/>
          <cell r="Z974"/>
          <cell r="AA974"/>
          <cell r="AB974"/>
          <cell r="AC974"/>
          <cell r="AD974"/>
          <cell r="AE974"/>
          <cell r="AF974"/>
          <cell r="AG974"/>
          <cell r="AH974"/>
          <cell r="AI974"/>
          <cell r="AJ974"/>
          <cell r="AK974"/>
          <cell r="AL974"/>
          <cell r="AM974"/>
          <cell r="AN974"/>
          <cell r="AO974"/>
          <cell r="AP974"/>
          <cell r="AQ974"/>
          <cell r="AR974"/>
          <cell r="AS974"/>
          <cell r="AT974"/>
          <cell r="AU974"/>
        </row>
        <row r="975">
          <cell r="E975"/>
          <cell r="F975"/>
          <cell r="G975"/>
          <cell r="H975"/>
          <cell r="I975"/>
          <cell r="J975"/>
          <cell r="K975"/>
          <cell r="L975"/>
          <cell r="M975"/>
          <cell r="N975"/>
          <cell r="O975"/>
          <cell r="P975"/>
          <cell r="Q975"/>
          <cell r="R975"/>
          <cell r="S975"/>
          <cell r="T975"/>
          <cell r="U975"/>
          <cell r="V975"/>
          <cell r="W975"/>
          <cell r="X975"/>
          <cell r="Y975"/>
          <cell r="Z975"/>
          <cell r="AA975"/>
          <cell r="AB975"/>
          <cell r="AC975"/>
          <cell r="AD975"/>
          <cell r="AE975"/>
          <cell r="AF975"/>
          <cell r="AG975"/>
          <cell r="AH975"/>
          <cell r="AI975"/>
          <cell r="AJ975"/>
          <cell r="AK975"/>
          <cell r="AL975"/>
          <cell r="AM975"/>
          <cell r="AN975"/>
          <cell r="AO975"/>
          <cell r="AP975"/>
          <cell r="AQ975"/>
          <cell r="AR975"/>
          <cell r="AS975"/>
          <cell r="AT975"/>
          <cell r="AU975"/>
        </row>
        <row r="976">
          <cell r="E976"/>
          <cell r="F976"/>
          <cell r="G976"/>
          <cell r="H976"/>
          <cell r="I976"/>
          <cell r="J976"/>
          <cell r="K976"/>
          <cell r="L976"/>
          <cell r="M976"/>
          <cell r="N976"/>
          <cell r="O976"/>
          <cell r="P976"/>
          <cell r="Q976"/>
          <cell r="R976"/>
          <cell r="S976"/>
          <cell r="T976"/>
          <cell r="U976"/>
          <cell r="V976"/>
          <cell r="W976"/>
          <cell r="X976"/>
          <cell r="Y976"/>
          <cell r="Z976"/>
          <cell r="AA976"/>
          <cell r="AB976"/>
          <cell r="AC976"/>
          <cell r="AD976"/>
          <cell r="AE976"/>
          <cell r="AF976"/>
          <cell r="AG976"/>
          <cell r="AH976"/>
          <cell r="AI976"/>
          <cell r="AJ976"/>
          <cell r="AK976"/>
          <cell r="AL976"/>
          <cell r="AM976"/>
          <cell r="AN976"/>
          <cell r="AO976"/>
          <cell r="AP976"/>
          <cell r="AQ976"/>
          <cell r="AR976"/>
          <cell r="AS976"/>
          <cell r="AT976"/>
          <cell r="AU976"/>
        </row>
        <row r="977">
          <cell r="E977"/>
          <cell r="F977"/>
          <cell r="G977"/>
          <cell r="H977"/>
          <cell r="I977"/>
          <cell r="J977"/>
          <cell r="K977"/>
          <cell r="L977"/>
          <cell r="M977"/>
          <cell r="N977"/>
          <cell r="O977"/>
          <cell r="P977"/>
          <cell r="Q977"/>
          <cell r="R977"/>
          <cell r="S977"/>
          <cell r="T977"/>
          <cell r="U977"/>
          <cell r="V977"/>
          <cell r="W977"/>
          <cell r="X977"/>
          <cell r="Y977"/>
          <cell r="Z977"/>
          <cell r="AA977"/>
          <cell r="AB977"/>
          <cell r="AC977"/>
          <cell r="AD977"/>
          <cell r="AE977"/>
          <cell r="AF977"/>
          <cell r="AG977"/>
          <cell r="AH977"/>
          <cell r="AI977"/>
          <cell r="AJ977"/>
          <cell r="AK977"/>
          <cell r="AL977"/>
          <cell r="AM977"/>
          <cell r="AN977"/>
          <cell r="AO977"/>
          <cell r="AP977"/>
          <cell r="AQ977"/>
          <cell r="AR977"/>
          <cell r="AS977"/>
          <cell r="AT977"/>
          <cell r="AU977"/>
        </row>
        <row r="978">
          <cell r="E978"/>
          <cell r="F978"/>
          <cell r="G978"/>
          <cell r="H978"/>
          <cell r="I978"/>
          <cell r="J978"/>
          <cell r="K978"/>
          <cell r="L978"/>
          <cell r="M978"/>
          <cell r="N978"/>
          <cell r="O978"/>
          <cell r="P978"/>
          <cell r="Q978"/>
          <cell r="R978"/>
          <cell r="S978"/>
          <cell r="T978"/>
          <cell r="U978"/>
          <cell r="V978"/>
          <cell r="W978"/>
          <cell r="X978"/>
          <cell r="Y978"/>
          <cell r="Z978"/>
          <cell r="AA978"/>
          <cell r="AB978"/>
          <cell r="AC978"/>
          <cell r="AD978"/>
          <cell r="AE978"/>
          <cell r="AF978"/>
          <cell r="AG978"/>
          <cell r="AH978"/>
          <cell r="AI978"/>
          <cell r="AJ978"/>
          <cell r="AK978"/>
          <cell r="AL978"/>
          <cell r="AM978"/>
          <cell r="AN978"/>
          <cell r="AO978"/>
          <cell r="AP978"/>
          <cell r="AQ978"/>
          <cell r="AR978"/>
          <cell r="AS978"/>
          <cell r="AT978"/>
          <cell r="AU978"/>
        </row>
        <row r="979">
          <cell r="E979"/>
          <cell r="F979"/>
          <cell r="G979"/>
          <cell r="H979"/>
          <cell r="I979"/>
          <cell r="J979"/>
          <cell r="K979"/>
          <cell r="L979"/>
          <cell r="M979"/>
          <cell r="N979"/>
          <cell r="O979"/>
          <cell r="P979"/>
          <cell r="Q979"/>
          <cell r="R979"/>
          <cell r="S979"/>
          <cell r="T979"/>
          <cell r="U979"/>
          <cell r="V979"/>
          <cell r="W979"/>
          <cell r="X979"/>
          <cell r="Y979"/>
          <cell r="Z979"/>
          <cell r="AA979"/>
          <cell r="AB979"/>
          <cell r="AC979"/>
          <cell r="AD979"/>
          <cell r="AE979"/>
          <cell r="AF979"/>
          <cell r="AG979"/>
          <cell r="AH979"/>
          <cell r="AI979"/>
          <cell r="AJ979"/>
          <cell r="AK979"/>
          <cell r="AL979"/>
          <cell r="AM979"/>
          <cell r="AN979"/>
          <cell r="AO979"/>
          <cell r="AP979"/>
          <cell r="AQ979"/>
          <cell r="AR979"/>
          <cell r="AS979"/>
          <cell r="AT979"/>
          <cell r="AU979"/>
        </row>
        <row r="980">
          <cell r="E980"/>
          <cell r="F980"/>
          <cell r="G980"/>
          <cell r="H980"/>
          <cell r="I980"/>
          <cell r="J980"/>
          <cell r="K980"/>
          <cell r="L980"/>
          <cell r="M980"/>
          <cell r="N980"/>
          <cell r="O980"/>
          <cell r="P980"/>
          <cell r="Q980"/>
          <cell r="R980"/>
          <cell r="S980"/>
          <cell r="T980"/>
          <cell r="U980"/>
          <cell r="V980"/>
          <cell r="W980"/>
          <cell r="X980"/>
          <cell r="Y980"/>
          <cell r="Z980"/>
          <cell r="AA980"/>
          <cell r="AB980"/>
          <cell r="AC980"/>
          <cell r="AD980"/>
          <cell r="AE980"/>
          <cell r="AF980"/>
          <cell r="AG980"/>
          <cell r="AH980"/>
          <cell r="AI980"/>
          <cell r="AJ980"/>
          <cell r="AK980"/>
          <cell r="AL980"/>
          <cell r="AM980"/>
          <cell r="AN980"/>
          <cell r="AO980"/>
          <cell r="AP980"/>
          <cell r="AQ980"/>
          <cell r="AR980"/>
          <cell r="AS980"/>
          <cell r="AT980"/>
          <cell r="AU980"/>
        </row>
        <row r="981">
          <cell r="E981"/>
          <cell r="F981"/>
          <cell r="G981"/>
          <cell r="H981"/>
          <cell r="I981"/>
          <cell r="J981"/>
          <cell r="K981"/>
          <cell r="L981"/>
          <cell r="M981"/>
          <cell r="N981"/>
          <cell r="O981"/>
          <cell r="P981"/>
          <cell r="Q981"/>
          <cell r="R981"/>
          <cell r="S981"/>
          <cell r="T981"/>
          <cell r="U981"/>
          <cell r="V981"/>
          <cell r="W981"/>
          <cell r="X981"/>
          <cell r="Y981"/>
          <cell r="Z981"/>
          <cell r="AA981"/>
          <cell r="AB981"/>
          <cell r="AC981"/>
          <cell r="AD981"/>
          <cell r="AE981"/>
          <cell r="AF981"/>
          <cell r="AG981"/>
          <cell r="AH981"/>
          <cell r="AI981"/>
          <cell r="AJ981"/>
          <cell r="AK981"/>
          <cell r="AL981"/>
          <cell r="AM981"/>
          <cell r="AN981"/>
          <cell r="AO981"/>
          <cell r="AP981"/>
          <cell r="AQ981"/>
          <cell r="AR981"/>
          <cell r="AS981"/>
          <cell r="AT981"/>
          <cell r="AU981"/>
        </row>
        <row r="982">
          <cell r="E982"/>
          <cell r="F982"/>
          <cell r="G982"/>
          <cell r="H982"/>
          <cell r="I982"/>
          <cell r="J982"/>
          <cell r="K982"/>
          <cell r="L982"/>
          <cell r="M982"/>
          <cell r="N982"/>
          <cell r="O982"/>
          <cell r="P982"/>
          <cell r="Q982"/>
          <cell r="R982"/>
          <cell r="S982"/>
          <cell r="T982"/>
          <cell r="U982"/>
          <cell r="V982"/>
          <cell r="W982"/>
          <cell r="X982"/>
          <cell r="Y982"/>
          <cell r="Z982"/>
          <cell r="AA982"/>
          <cell r="AB982"/>
          <cell r="AC982"/>
          <cell r="AD982"/>
          <cell r="AE982"/>
          <cell r="AF982"/>
          <cell r="AG982"/>
          <cell r="AH982"/>
          <cell r="AI982"/>
          <cell r="AJ982"/>
          <cell r="AK982"/>
          <cell r="AL982"/>
          <cell r="AM982"/>
          <cell r="AN982"/>
          <cell r="AO982"/>
          <cell r="AP982"/>
          <cell r="AQ982"/>
          <cell r="AR982"/>
          <cell r="AS982"/>
          <cell r="AT982"/>
          <cell r="AU982"/>
        </row>
        <row r="983">
          <cell r="E983"/>
          <cell r="F983"/>
          <cell r="G983"/>
          <cell r="H983"/>
          <cell r="I983"/>
          <cell r="J983"/>
          <cell r="K983"/>
          <cell r="L983"/>
          <cell r="M983"/>
          <cell r="N983"/>
          <cell r="O983"/>
          <cell r="P983"/>
          <cell r="Q983"/>
          <cell r="R983"/>
          <cell r="S983"/>
          <cell r="T983"/>
          <cell r="U983"/>
          <cell r="V983"/>
          <cell r="W983"/>
          <cell r="X983"/>
          <cell r="Y983"/>
          <cell r="Z983"/>
          <cell r="AA983"/>
          <cell r="AB983"/>
          <cell r="AC983"/>
          <cell r="AD983"/>
          <cell r="AE983"/>
          <cell r="AF983"/>
          <cell r="AG983"/>
          <cell r="AH983"/>
          <cell r="AI983"/>
          <cell r="AJ983"/>
          <cell r="AK983"/>
          <cell r="AL983"/>
          <cell r="AM983"/>
          <cell r="AN983"/>
          <cell r="AO983"/>
          <cell r="AP983"/>
          <cell r="AQ983"/>
          <cell r="AR983"/>
          <cell r="AS983"/>
          <cell r="AT983"/>
          <cell r="AU983"/>
        </row>
        <row r="984">
          <cell r="E984"/>
          <cell r="F984"/>
          <cell r="G984"/>
          <cell r="H984"/>
          <cell r="I984"/>
          <cell r="J984"/>
          <cell r="K984"/>
          <cell r="L984"/>
          <cell r="M984"/>
          <cell r="N984"/>
          <cell r="O984"/>
          <cell r="P984"/>
          <cell r="Q984"/>
          <cell r="R984"/>
          <cell r="S984"/>
          <cell r="T984"/>
          <cell r="U984"/>
          <cell r="V984"/>
          <cell r="W984"/>
          <cell r="X984"/>
          <cell r="Y984"/>
          <cell r="Z984"/>
          <cell r="AA984"/>
          <cell r="AB984"/>
          <cell r="AC984"/>
          <cell r="AD984"/>
          <cell r="AE984"/>
          <cell r="AF984"/>
          <cell r="AG984"/>
          <cell r="AH984"/>
          <cell r="AI984"/>
          <cell r="AJ984"/>
          <cell r="AK984"/>
          <cell r="AL984"/>
          <cell r="AM984"/>
          <cell r="AN984"/>
          <cell r="AO984"/>
          <cell r="AP984"/>
          <cell r="AQ984"/>
          <cell r="AR984"/>
          <cell r="AS984"/>
          <cell r="AT984"/>
          <cell r="AU984"/>
        </row>
        <row r="985">
          <cell r="E985"/>
          <cell r="F985"/>
          <cell r="G985"/>
          <cell r="H985"/>
          <cell r="I985"/>
          <cell r="J985"/>
          <cell r="K985"/>
          <cell r="L985"/>
          <cell r="M985"/>
          <cell r="N985"/>
          <cell r="O985"/>
          <cell r="P985"/>
          <cell r="Q985"/>
          <cell r="R985"/>
          <cell r="S985"/>
          <cell r="T985"/>
          <cell r="U985"/>
          <cell r="V985"/>
          <cell r="W985"/>
          <cell r="X985"/>
          <cell r="Y985"/>
          <cell r="Z985"/>
          <cell r="AA985"/>
          <cell r="AB985"/>
          <cell r="AC985"/>
          <cell r="AD985"/>
          <cell r="AE985"/>
          <cell r="AF985"/>
          <cell r="AG985"/>
          <cell r="AH985"/>
          <cell r="AI985"/>
          <cell r="AJ985"/>
          <cell r="AK985"/>
          <cell r="AL985"/>
          <cell r="AM985"/>
          <cell r="AN985"/>
          <cell r="AO985"/>
          <cell r="AP985"/>
          <cell r="AQ985"/>
          <cell r="AR985"/>
          <cell r="AS985"/>
          <cell r="AT985"/>
          <cell r="AU985"/>
        </row>
        <row r="986">
          <cell r="E986"/>
          <cell r="F986"/>
          <cell r="G986"/>
          <cell r="H986"/>
          <cell r="I986"/>
          <cell r="J986"/>
          <cell r="K986"/>
          <cell r="L986"/>
          <cell r="M986"/>
          <cell r="N986"/>
          <cell r="O986"/>
          <cell r="P986"/>
          <cell r="Q986"/>
          <cell r="R986"/>
          <cell r="S986"/>
          <cell r="T986"/>
          <cell r="U986"/>
          <cell r="V986"/>
          <cell r="W986"/>
          <cell r="X986"/>
          <cell r="Y986"/>
          <cell r="Z986"/>
          <cell r="AA986"/>
          <cell r="AB986"/>
          <cell r="AC986"/>
          <cell r="AD986"/>
          <cell r="AE986"/>
          <cell r="AF986"/>
          <cell r="AG986"/>
          <cell r="AH986"/>
          <cell r="AI986"/>
          <cell r="AJ986"/>
          <cell r="AK986"/>
          <cell r="AL986"/>
          <cell r="AM986"/>
          <cell r="AN986"/>
          <cell r="AO986"/>
          <cell r="AP986"/>
          <cell r="AQ986"/>
          <cell r="AR986"/>
          <cell r="AS986"/>
          <cell r="AT986"/>
          <cell r="AU986"/>
        </row>
        <row r="987">
          <cell r="E987"/>
          <cell r="F987"/>
          <cell r="G987"/>
          <cell r="H987"/>
          <cell r="I987"/>
          <cell r="J987"/>
          <cell r="K987"/>
          <cell r="L987"/>
          <cell r="M987"/>
          <cell r="N987"/>
          <cell r="O987"/>
          <cell r="P987"/>
          <cell r="Q987"/>
          <cell r="R987"/>
          <cell r="S987"/>
          <cell r="T987"/>
          <cell r="U987"/>
          <cell r="V987"/>
          <cell r="W987"/>
          <cell r="X987"/>
          <cell r="Y987"/>
          <cell r="Z987"/>
          <cell r="AA987"/>
          <cell r="AB987"/>
          <cell r="AC987"/>
          <cell r="AD987"/>
          <cell r="AE987"/>
          <cell r="AF987"/>
          <cell r="AG987"/>
          <cell r="AH987"/>
          <cell r="AI987"/>
          <cell r="AJ987"/>
          <cell r="AK987"/>
          <cell r="AL987"/>
          <cell r="AM987"/>
          <cell r="AN987"/>
          <cell r="AO987"/>
          <cell r="AP987"/>
          <cell r="AQ987"/>
          <cell r="AR987"/>
          <cell r="AS987"/>
          <cell r="AT987"/>
          <cell r="AU987"/>
        </row>
        <row r="988">
          <cell r="E988"/>
          <cell r="F988"/>
          <cell r="G988"/>
          <cell r="H988"/>
          <cell r="I988"/>
          <cell r="J988"/>
          <cell r="K988"/>
          <cell r="L988"/>
          <cell r="M988"/>
          <cell r="N988"/>
          <cell r="O988"/>
          <cell r="P988"/>
          <cell r="Q988"/>
          <cell r="R988"/>
          <cell r="S988"/>
          <cell r="T988"/>
          <cell r="U988"/>
          <cell r="V988"/>
          <cell r="W988"/>
          <cell r="X988"/>
          <cell r="Y988"/>
          <cell r="Z988"/>
          <cell r="AA988"/>
          <cell r="AB988"/>
          <cell r="AC988"/>
          <cell r="AD988"/>
          <cell r="AE988"/>
          <cell r="AF988"/>
          <cell r="AG988"/>
          <cell r="AH988"/>
          <cell r="AI988"/>
          <cell r="AJ988"/>
          <cell r="AK988"/>
          <cell r="AL988"/>
          <cell r="AM988"/>
          <cell r="AN988"/>
          <cell r="AO988"/>
          <cell r="AP988"/>
          <cell r="AQ988"/>
          <cell r="AR988"/>
          <cell r="AS988"/>
          <cell r="AT988"/>
          <cell r="AU988"/>
        </row>
        <row r="989">
          <cell r="E989"/>
          <cell r="F989"/>
          <cell r="G989"/>
          <cell r="H989"/>
          <cell r="I989"/>
          <cell r="J989"/>
          <cell r="K989"/>
          <cell r="L989"/>
          <cell r="M989"/>
          <cell r="N989"/>
          <cell r="O989"/>
          <cell r="P989"/>
          <cell r="Q989"/>
          <cell r="R989"/>
          <cell r="S989"/>
          <cell r="T989"/>
          <cell r="U989"/>
          <cell r="V989"/>
          <cell r="W989"/>
          <cell r="X989"/>
          <cell r="Y989"/>
          <cell r="Z989"/>
          <cell r="AA989"/>
          <cell r="AB989"/>
          <cell r="AC989"/>
          <cell r="AD989"/>
          <cell r="AE989"/>
          <cell r="AF989"/>
          <cell r="AG989"/>
          <cell r="AH989"/>
          <cell r="AI989"/>
          <cell r="AJ989"/>
          <cell r="AK989"/>
          <cell r="AL989"/>
          <cell r="AM989"/>
          <cell r="AN989"/>
          <cell r="AO989"/>
          <cell r="AP989"/>
          <cell r="AQ989"/>
          <cell r="AR989"/>
          <cell r="AS989"/>
          <cell r="AT989"/>
          <cell r="AU989"/>
        </row>
        <row r="990">
          <cell r="E990"/>
          <cell r="F990"/>
          <cell r="G990"/>
          <cell r="H990"/>
          <cell r="I990"/>
          <cell r="J990"/>
          <cell r="K990"/>
          <cell r="L990"/>
          <cell r="M990"/>
          <cell r="N990"/>
          <cell r="O990"/>
          <cell r="P990"/>
          <cell r="Q990"/>
          <cell r="R990"/>
          <cell r="S990"/>
          <cell r="T990"/>
          <cell r="U990"/>
          <cell r="V990"/>
          <cell r="W990"/>
          <cell r="X990"/>
          <cell r="Y990"/>
          <cell r="Z990"/>
          <cell r="AA990"/>
          <cell r="AB990"/>
          <cell r="AC990"/>
          <cell r="AD990"/>
          <cell r="AE990"/>
          <cell r="AF990"/>
          <cell r="AG990"/>
          <cell r="AH990"/>
          <cell r="AI990"/>
          <cell r="AJ990"/>
          <cell r="AK990"/>
          <cell r="AL990"/>
          <cell r="AM990"/>
          <cell r="AN990"/>
          <cell r="AO990"/>
          <cell r="AP990"/>
          <cell r="AQ990"/>
          <cell r="AR990"/>
          <cell r="AS990"/>
          <cell r="AT990"/>
          <cell r="AU990"/>
        </row>
        <row r="991">
          <cell r="E991"/>
          <cell r="F991"/>
          <cell r="G991"/>
          <cell r="H991"/>
          <cell r="I991"/>
          <cell r="J991"/>
          <cell r="K991"/>
          <cell r="L991"/>
          <cell r="M991"/>
          <cell r="N991"/>
          <cell r="O991"/>
          <cell r="P991"/>
          <cell r="Q991"/>
          <cell r="R991"/>
          <cell r="S991"/>
          <cell r="T991"/>
          <cell r="U991"/>
          <cell r="V991"/>
          <cell r="W991"/>
          <cell r="X991"/>
          <cell r="Y991"/>
          <cell r="Z991"/>
          <cell r="AA991"/>
          <cell r="AB991"/>
          <cell r="AC991"/>
          <cell r="AD991"/>
          <cell r="AE991"/>
          <cell r="AF991"/>
          <cell r="AG991"/>
          <cell r="AH991"/>
          <cell r="AI991"/>
          <cell r="AJ991"/>
          <cell r="AK991"/>
          <cell r="AL991"/>
          <cell r="AM991"/>
          <cell r="AN991"/>
          <cell r="AO991"/>
          <cell r="AP991"/>
          <cell r="AQ991"/>
          <cell r="AR991"/>
          <cell r="AS991"/>
          <cell r="AT991"/>
          <cell r="AU991"/>
        </row>
        <row r="992">
          <cell r="E992"/>
          <cell r="F992"/>
          <cell r="G992"/>
          <cell r="H992"/>
          <cell r="I992"/>
          <cell r="J992"/>
          <cell r="K992"/>
          <cell r="L992"/>
          <cell r="M992"/>
          <cell r="N992"/>
          <cell r="O992"/>
          <cell r="P992"/>
          <cell r="Q992"/>
          <cell r="R992"/>
          <cell r="S992"/>
          <cell r="T992"/>
          <cell r="U992"/>
          <cell r="V992"/>
          <cell r="W992"/>
          <cell r="X992"/>
          <cell r="Y992"/>
          <cell r="Z992"/>
          <cell r="AA992"/>
          <cell r="AB992"/>
          <cell r="AC992"/>
          <cell r="AD992"/>
          <cell r="AE992"/>
          <cell r="AF992"/>
          <cell r="AG992"/>
          <cell r="AH992"/>
          <cell r="AI992"/>
          <cell r="AJ992"/>
          <cell r="AK992"/>
          <cell r="AL992"/>
          <cell r="AM992"/>
          <cell r="AN992"/>
          <cell r="AO992"/>
          <cell r="AP992"/>
          <cell r="AQ992"/>
          <cell r="AR992"/>
          <cell r="AS992"/>
          <cell r="AT992"/>
          <cell r="AU992"/>
        </row>
        <row r="993">
          <cell r="E993"/>
          <cell r="F993"/>
          <cell r="G993"/>
          <cell r="H993"/>
          <cell r="I993"/>
          <cell r="J993"/>
          <cell r="K993"/>
          <cell r="L993"/>
          <cell r="M993"/>
          <cell r="N993"/>
          <cell r="O993"/>
          <cell r="P993"/>
          <cell r="Q993"/>
          <cell r="R993"/>
          <cell r="S993"/>
          <cell r="T993"/>
          <cell r="U993"/>
          <cell r="V993"/>
          <cell r="W993"/>
          <cell r="X993"/>
          <cell r="Y993"/>
          <cell r="Z993"/>
          <cell r="AA993"/>
          <cell r="AB993"/>
          <cell r="AC993"/>
          <cell r="AD993"/>
          <cell r="AE993"/>
          <cell r="AF993"/>
          <cell r="AG993"/>
          <cell r="AH993"/>
          <cell r="AI993"/>
          <cell r="AJ993"/>
          <cell r="AK993"/>
          <cell r="AL993"/>
          <cell r="AM993"/>
          <cell r="AN993"/>
          <cell r="AO993"/>
          <cell r="AP993"/>
          <cell r="AQ993"/>
          <cell r="AR993"/>
          <cell r="AS993"/>
          <cell r="AT993"/>
          <cell r="AU993"/>
        </row>
        <row r="994">
          <cell r="E994"/>
          <cell r="F994"/>
          <cell r="G994"/>
          <cell r="H994"/>
          <cell r="I994"/>
          <cell r="J994"/>
          <cell r="K994"/>
          <cell r="L994"/>
          <cell r="M994"/>
          <cell r="N994"/>
          <cell r="O994"/>
          <cell r="P994"/>
          <cell r="Q994"/>
          <cell r="R994"/>
          <cell r="S994"/>
          <cell r="T994"/>
          <cell r="U994"/>
          <cell r="V994"/>
          <cell r="W994"/>
          <cell r="X994"/>
          <cell r="Y994"/>
          <cell r="Z994"/>
          <cell r="AA994"/>
          <cell r="AB994"/>
          <cell r="AC994"/>
          <cell r="AD994"/>
          <cell r="AE994"/>
          <cell r="AF994"/>
          <cell r="AG994"/>
          <cell r="AH994"/>
          <cell r="AI994"/>
          <cell r="AJ994"/>
          <cell r="AK994"/>
          <cell r="AL994"/>
          <cell r="AM994"/>
          <cell r="AN994"/>
          <cell r="AO994"/>
          <cell r="AP994"/>
          <cell r="AQ994"/>
          <cell r="AR994"/>
          <cell r="AS994"/>
          <cell r="AT994"/>
          <cell r="AU994"/>
        </row>
        <row r="995">
          <cell r="E995"/>
          <cell r="F995"/>
          <cell r="G995"/>
          <cell r="H995"/>
          <cell r="I995"/>
          <cell r="J995"/>
          <cell r="K995"/>
          <cell r="L995"/>
          <cell r="M995"/>
          <cell r="N995"/>
          <cell r="O995"/>
          <cell r="P995"/>
          <cell r="Q995"/>
          <cell r="R995"/>
          <cell r="S995"/>
          <cell r="T995"/>
          <cell r="U995"/>
          <cell r="V995"/>
          <cell r="W995"/>
          <cell r="X995"/>
          <cell r="Y995"/>
          <cell r="Z995"/>
          <cell r="AA995"/>
          <cell r="AB995"/>
          <cell r="AC995"/>
          <cell r="AD995"/>
          <cell r="AE995"/>
          <cell r="AF995"/>
          <cell r="AG995"/>
          <cell r="AH995"/>
          <cell r="AI995"/>
          <cell r="AJ995"/>
          <cell r="AK995"/>
          <cell r="AL995"/>
          <cell r="AM995"/>
          <cell r="AN995"/>
          <cell r="AO995"/>
          <cell r="AP995"/>
          <cell r="AQ995"/>
          <cell r="AR995"/>
          <cell r="AS995"/>
          <cell r="AT995"/>
          <cell r="AU995"/>
        </row>
        <row r="996">
          <cell r="E996"/>
          <cell r="F996"/>
          <cell r="G996"/>
          <cell r="H996"/>
          <cell r="I996"/>
          <cell r="J996"/>
          <cell r="K996"/>
          <cell r="L996"/>
          <cell r="M996"/>
          <cell r="N996"/>
          <cell r="O996"/>
          <cell r="P996"/>
          <cell r="Q996"/>
          <cell r="R996"/>
          <cell r="S996"/>
          <cell r="T996"/>
          <cell r="U996"/>
          <cell r="V996"/>
          <cell r="W996"/>
          <cell r="X996"/>
          <cell r="Y996"/>
          <cell r="Z996"/>
          <cell r="AA996"/>
          <cell r="AB996"/>
          <cell r="AC996"/>
          <cell r="AD996"/>
          <cell r="AE996"/>
          <cell r="AF996"/>
          <cell r="AG996"/>
          <cell r="AH996"/>
          <cell r="AI996"/>
          <cell r="AJ996"/>
          <cell r="AK996"/>
          <cell r="AL996"/>
          <cell r="AM996"/>
          <cell r="AN996"/>
          <cell r="AO996"/>
          <cell r="AP996"/>
          <cell r="AQ996"/>
          <cell r="AR996"/>
          <cell r="AS996"/>
          <cell r="AT996"/>
          <cell r="AU996"/>
        </row>
        <row r="997">
          <cell r="E997"/>
          <cell r="F997"/>
          <cell r="G997"/>
          <cell r="H997"/>
          <cell r="I997"/>
          <cell r="J997"/>
          <cell r="K997"/>
          <cell r="L997"/>
          <cell r="M997"/>
          <cell r="N997"/>
          <cell r="O997"/>
          <cell r="P997"/>
          <cell r="Q997"/>
          <cell r="R997"/>
          <cell r="S997"/>
          <cell r="T997"/>
          <cell r="U997"/>
          <cell r="V997"/>
          <cell r="W997"/>
          <cell r="X997"/>
          <cell r="Y997"/>
          <cell r="Z997"/>
          <cell r="AA997"/>
          <cell r="AB997"/>
          <cell r="AC997"/>
          <cell r="AD997"/>
          <cell r="AE997"/>
          <cell r="AF997"/>
          <cell r="AG997"/>
          <cell r="AH997"/>
          <cell r="AI997"/>
          <cell r="AJ997"/>
          <cell r="AK997"/>
          <cell r="AL997"/>
          <cell r="AM997"/>
          <cell r="AN997"/>
          <cell r="AO997"/>
          <cell r="AP997"/>
          <cell r="AQ997"/>
          <cell r="AR997"/>
          <cell r="AS997"/>
          <cell r="AT997"/>
          <cell r="AU997"/>
        </row>
        <row r="998">
          <cell r="E998"/>
          <cell r="F998"/>
          <cell r="G998"/>
          <cell r="H998"/>
          <cell r="I998"/>
          <cell r="J998"/>
          <cell r="K998"/>
          <cell r="L998"/>
          <cell r="M998"/>
          <cell r="N998"/>
          <cell r="O998"/>
          <cell r="P998"/>
          <cell r="Q998"/>
          <cell r="R998"/>
          <cell r="S998"/>
          <cell r="T998"/>
          <cell r="U998"/>
          <cell r="V998"/>
          <cell r="W998"/>
          <cell r="X998"/>
          <cell r="Y998"/>
          <cell r="Z998"/>
          <cell r="AA998"/>
          <cell r="AB998"/>
          <cell r="AC998"/>
          <cell r="AD998"/>
          <cell r="AE998"/>
          <cell r="AF998"/>
          <cell r="AG998"/>
          <cell r="AH998"/>
          <cell r="AI998"/>
          <cell r="AJ998"/>
          <cell r="AK998"/>
          <cell r="AL998"/>
          <cell r="AM998"/>
          <cell r="AN998"/>
          <cell r="AO998"/>
          <cell r="AP998"/>
          <cell r="AQ998"/>
          <cell r="AR998"/>
          <cell r="AS998"/>
          <cell r="AT998"/>
          <cell r="AU998"/>
        </row>
        <row r="999">
          <cell r="E999"/>
          <cell r="F999"/>
          <cell r="G999"/>
          <cell r="H999"/>
          <cell r="I999"/>
          <cell r="J999"/>
          <cell r="K999"/>
          <cell r="L999"/>
          <cell r="M999"/>
          <cell r="N999"/>
          <cell r="O999"/>
          <cell r="P999"/>
          <cell r="Q999"/>
          <cell r="R999"/>
          <cell r="S999"/>
          <cell r="T999"/>
          <cell r="U999"/>
          <cell r="V999"/>
          <cell r="W999"/>
          <cell r="X999"/>
          <cell r="Y999"/>
          <cell r="Z999"/>
          <cell r="AA999"/>
          <cell r="AB999"/>
          <cell r="AC999"/>
          <cell r="AD999"/>
          <cell r="AE999"/>
          <cell r="AF999"/>
          <cell r="AG999"/>
          <cell r="AH999"/>
          <cell r="AI999"/>
          <cell r="AJ999"/>
          <cell r="AK999"/>
          <cell r="AL999"/>
          <cell r="AM999"/>
          <cell r="AN999"/>
          <cell r="AO999"/>
          <cell r="AP999"/>
          <cell r="AQ999"/>
          <cell r="AR999"/>
          <cell r="AS999"/>
          <cell r="AT999"/>
          <cell r="AU999"/>
        </row>
        <row r="1000">
          <cell r="E1000"/>
          <cell r="F1000"/>
          <cell r="G1000"/>
          <cell r="H1000"/>
          <cell r="I1000"/>
          <cell r="J1000"/>
          <cell r="K1000"/>
          <cell r="L1000"/>
          <cell r="M1000"/>
          <cell r="N1000"/>
          <cell r="O1000"/>
          <cell r="P1000"/>
          <cell r="Q1000"/>
          <cell r="R1000"/>
          <cell r="S1000"/>
          <cell r="T1000"/>
          <cell r="U1000"/>
          <cell r="V1000"/>
          <cell r="W1000"/>
          <cell r="X1000"/>
          <cell r="Y1000"/>
          <cell r="Z1000"/>
          <cell r="AA1000"/>
          <cell r="AB1000"/>
          <cell r="AC1000"/>
          <cell r="AD1000"/>
          <cell r="AE1000"/>
          <cell r="AF1000"/>
          <cell r="AG1000"/>
          <cell r="AH1000"/>
          <cell r="AI1000"/>
          <cell r="AJ1000"/>
          <cell r="AK1000"/>
          <cell r="AL1000"/>
          <cell r="AM1000"/>
          <cell r="AN1000"/>
          <cell r="AO1000"/>
          <cell r="AP1000"/>
          <cell r="AQ1000"/>
          <cell r="AR1000"/>
          <cell r="AS1000"/>
          <cell r="AT1000"/>
          <cell r="AU1000"/>
        </row>
        <row r="1001">
          <cell r="E1001"/>
          <cell r="F1001"/>
          <cell r="G1001"/>
          <cell r="H1001"/>
          <cell r="I1001"/>
          <cell r="J1001"/>
          <cell r="K1001"/>
          <cell r="L1001"/>
          <cell r="M1001"/>
          <cell r="N1001"/>
          <cell r="O1001"/>
          <cell r="P1001"/>
          <cell r="Q1001"/>
          <cell r="R1001"/>
          <cell r="S1001"/>
          <cell r="T1001"/>
          <cell r="U1001"/>
          <cell r="V1001"/>
          <cell r="W1001"/>
          <cell r="X1001"/>
          <cell r="Y1001"/>
          <cell r="Z1001"/>
          <cell r="AA1001"/>
          <cell r="AB1001"/>
          <cell r="AC1001"/>
          <cell r="AD1001"/>
          <cell r="AE1001"/>
          <cell r="AF1001"/>
          <cell r="AG1001"/>
          <cell r="AH1001"/>
          <cell r="AI1001"/>
          <cell r="AJ1001"/>
          <cell r="AK1001"/>
          <cell r="AL1001"/>
          <cell r="AM1001"/>
          <cell r="AN1001"/>
          <cell r="AO1001"/>
          <cell r="AP1001"/>
          <cell r="AQ1001"/>
          <cell r="AR1001"/>
          <cell r="AS1001"/>
          <cell r="AT1001"/>
          <cell r="AU1001"/>
        </row>
        <row r="1002">
          <cell r="E1002"/>
          <cell r="F1002"/>
          <cell r="G1002"/>
          <cell r="H1002"/>
          <cell r="I1002"/>
          <cell r="J1002"/>
          <cell r="K1002"/>
          <cell r="L1002"/>
          <cell r="M1002"/>
          <cell r="N1002"/>
          <cell r="O1002"/>
          <cell r="P1002"/>
          <cell r="Q1002"/>
          <cell r="R1002"/>
          <cell r="S1002"/>
          <cell r="T1002"/>
          <cell r="U1002"/>
          <cell r="V1002"/>
          <cell r="W1002"/>
          <cell r="X1002"/>
          <cell r="Y1002"/>
          <cell r="Z1002"/>
          <cell r="AA1002"/>
          <cell r="AB1002"/>
          <cell r="AC1002"/>
          <cell r="AD1002"/>
          <cell r="AE1002"/>
          <cell r="AF1002"/>
          <cell r="AG1002"/>
          <cell r="AH1002"/>
          <cell r="AI1002"/>
          <cell r="AJ1002"/>
          <cell r="AK1002"/>
          <cell r="AL1002"/>
          <cell r="AM1002"/>
          <cell r="AN1002"/>
          <cell r="AO1002"/>
          <cell r="AP1002"/>
          <cell r="AQ1002"/>
          <cell r="AR1002"/>
          <cell r="AS1002"/>
          <cell r="AT1002"/>
          <cell r="AU1002"/>
        </row>
        <row r="1003">
          <cell r="E1003"/>
          <cell r="F1003"/>
          <cell r="G1003"/>
          <cell r="H1003"/>
          <cell r="I1003"/>
          <cell r="J1003"/>
          <cell r="K1003"/>
          <cell r="L1003"/>
          <cell r="M1003"/>
          <cell r="N1003"/>
          <cell r="O1003"/>
          <cell r="P1003"/>
          <cell r="Q1003"/>
          <cell r="R1003"/>
          <cell r="S1003"/>
          <cell r="T1003"/>
          <cell r="U1003"/>
          <cell r="V1003"/>
          <cell r="W1003"/>
          <cell r="X1003"/>
          <cell r="Y1003"/>
          <cell r="Z1003"/>
          <cell r="AA1003"/>
          <cell r="AB1003"/>
          <cell r="AC1003"/>
          <cell r="AD1003"/>
          <cell r="AE1003"/>
          <cell r="AF1003"/>
          <cell r="AG1003"/>
          <cell r="AH1003"/>
          <cell r="AI1003"/>
          <cell r="AJ1003"/>
          <cell r="AK1003"/>
          <cell r="AL1003"/>
          <cell r="AM1003"/>
          <cell r="AN1003"/>
          <cell r="AO1003"/>
          <cell r="AP1003"/>
          <cell r="AQ1003"/>
          <cell r="AR1003"/>
          <cell r="AS1003"/>
          <cell r="AT1003"/>
          <cell r="AU1003"/>
        </row>
        <row r="1004">
          <cell r="E1004"/>
          <cell r="F1004"/>
          <cell r="G1004"/>
          <cell r="H1004"/>
          <cell r="I1004"/>
          <cell r="J1004"/>
          <cell r="K1004"/>
          <cell r="L1004"/>
          <cell r="M1004"/>
          <cell r="N1004"/>
          <cell r="O1004"/>
          <cell r="P1004"/>
          <cell r="Q1004"/>
          <cell r="R1004"/>
          <cell r="S1004"/>
          <cell r="T1004"/>
          <cell r="U1004"/>
          <cell r="V1004"/>
          <cell r="W1004"/>
          <cell r="X1004"/>
          <cell r="Y1004"/>
          <cell r="Z1004"/>
          <cell r="AA1004"/>
          <cell r="AB1004"/>
          <cell r="AC1004"/>
          <cell r="AD1004"/>
          <cell r="AE1004"/>
          <cell r="AF1004"/>
          <cell r="AG1004"/>
          <cell r="AH1004"/>
          <cell r="AI1004"/>
          <cell r="AJ1004"/>
          <cell r="AK1004"/>
          <cell r="AL1004"/>
          <cell r="AM1004"/>
          <cell r="AN1004"/>
          <cell r="AO1004"/>
          <cell r="AP1004"/>
          <cell r="AQ1004"/>
          <cell r="AR1004"/>
          <cell r="AS1004"/>
          <cell r="AT1004"/>
          <cell r="AU1004"/>
        </row>
        <row r="1005">
          <cell r="E1005"/>
          <cell r="F1005"/>
          <cell r="G1005"/>
          <cell r="H1005"/>
          <cell r="I1005"/>
          <cell r="J1005"/>
          <cell r="K1005"/>
          <cell r="L1005"/>
          <cell r="M1005"/>
          <cell r="N1005"/>
          <cell r="O1005"/>
          <cell r="P1005"/>
          <cell r="Q1005"/>
          <cell r="R1005"/>
          <cell r="S1005"/>
          <cell r="T1005"/>
          <cell r="U1005"/>
          <cell r="V1005"/>
          <cell r="W1005"/>
          <cell r="X1005"/>
          <cell r="Y1005"/>
          <cell r="Z1005"/>
          <cell r="AA1005"/>
          <cell r="AB1005"/>
          <cell r="AC1005"/>
          <cell r="AD1005"/>
          <cell r="AE1005"/>
          <cell r="AF1005"/>
          <cell r="AG1005"/>
          <cell r="AH1005"/>
          <cell r="AI1005"/>
          <cell r="AJ1005"/>
          <cell r="AK1005"/>
          <cell r="AL1005"/>
          <cell r="AM1005"/>
          <cell r="AN1005"/>
          <cell r="AO1005"/>
          <cell r="AP1005"/>
          <cell r="AQ1005"/>
          <cell r="AR1005"/>
          <cell r="AS1005"/>
          <cell r="AT1005"/>
          <cell r="AU1005"/>
        </row>
        <row r="1006">
          <cell r="E1006"/>
          <cell r="F1006"/>
          <cell r="G1006"/>
          <cell r="H1006"/>
          <cell r="I1006"/>
          <cell r="J1006"/>
          <cell r="K1006"/>
          <cell r="L1006"/>
          <cell r="M1006"/>
          <cell r="N1006"/>
          <cell r="O1006"/>
          <cell r="P1006"/>
          <cell r="Q1006"/>
          <cell r="R1006"/>
          <cell r="S1006"/>
          <cell r="T1006"/>
          <cell r="U1006"/>
          <cell r="V1006"/>
          <cell r="W1006"/>
          <cell r="X1006"/>
          <cell r="Y1006"/>
          <cell r="Z1006"/>
          <cell r="AA1006"/>
          <cell r="AB1006"/>
          <cell r="AC1006"/>
          <cell r="AD1006"/>
          <cell r="AE1006"/>
          <cell r="AF1006"/>
          <cell r="AG1006"/>
          <cell r="AH1006"/>
          <cell r="AI1006"/>
          <cell r="AJ1006"/>
          <cell r="AK1006"/>
          <cell r="AL1006"/>
          <cell r="AM1006"/>
          <cell r="AN1006"/>
          <cell r="AO1006"/>
          <cell r="AP1006"/>
          <cell r="AQ1006"/>
          <cell r="AR1006"/>
          <cell r="AS1006"/>
          <cell r="AT1006"/>
          <cell r="AU1006"/>
        </row>
        <row r="1007">
          <cell r="E1007"/>
          <cell r="F1007"/>
          <cell r="G1007"/>
          <cell r="H1007"/>
          <cell r="I1007"/>
          <cell r="J1007"/>
          <cell r="K1007"/>
          <cell r="L1007"/>
          <cell r="M1007"/>
          <cell r="N1007"/>
          <cell r="O1007"/>
          <cell r="P1007"/>
          <cell r="Q1007"/>
          <cell r="R1007"/>
          <cell r="S1007"/>
          <cell r="T1007"/>
          <cell r="U1007"/>
          <cell r="V1007"/>
          <cell r="W1007"/>
          <cell r="X1007"/>
          <cell r="Y1007"/>
          <cell r="Z1007"/>
          <cell r="AA1007"/>
          <cell r="AB1007"/>
          <cell r="AC1007"/>
          <cell r="AD1007"/>
          <cell r="AE1007"/>
          <cell r="AF1007"/>
          <cell r="AG1007"/>
          <cell r="AH1007"/>
          <cell r="AI1007"/>
          <cell r="AJ1007"/>
          <cell r="AK1007"/>
          <cell r="AL1007"/>
          <cell r="AM1007"/>
          <cell r="AN1007"/>
          <cell r="AO1007"/>
          <cell r="AP1007"/>
          <cell r="AQ1007"/>
          <cell r="AR1007"/>
          <cell r="AS1007"/>
          <cell r="AT1007"/>
          <cell r="AU1007"/>
        </row>
        <row r="1008">
          <cell r="E1008"/>
          <cell r="F1008"/>
          <cell r="G1008"/>
          <cell r="H1008"/>
          <cell r="I1008"/>
          <cell r="J1008"/>
          <cell r="K1008"/>
          <cell r="L1008"/>
          <cell r="M1008"/>
          <cell r="N1008"/>
          <cell r="O1008"/>
          <cell r="P1008"/>
          <cell r="Q1008"/>
          <cell r="R1008"/>
          <cell r="S1008"/>
          <cell r="T1008"/>
          <cell r="U1008"/>
          <cell r="V1008"/>
          <cell r="W1008"/>
          <cell r="X1008"/>
          <cell r="Y1008"/>
          <cell r="Z1008"/>
          <cell r="AA1008"/>
          <cell r="AB1008"/>
          <cell r="AC1008"/>
          <cell r="AD1008"/>
          <cell r="AE1008"/>
          <cell r="AF1008"/>
          <cell r="AG1008"/>
          <cell r="AH1008"/>
          <cell r="AI1008"/>
          <cell r="AJ1008"/>
          <cell r="AK1008"/>
          <cell r="AL1008"/>
          <cell r="AM1008"/>
          <cell r="AN1008"/>
          <cell r="AO1008"/>
          <cell r="AP1008"/>
          <cell r="AQ1008"/>
          <cell r="AR1008"/>
          <cell r="AS1008"/>
          <cell r="AT1008"/>
          <cell r="AU1008"/>
        </row>
        <row r="1009">
          <cell r="E1009"/>
          <cell r="F1009"/>
          <cell r="G1009"/>
          <cell r="H1009"/>
          <cell r="I1009"/>
          <cell r="J1009"/>
          <cell r="K1009"/>
          <cell r="L1009"/>
          <cell r="M1009"/>
          <cell r="N1009"/>
          <cell r="O1009"/>
          <cell r="P1009"/>
          <cell r="Q1009"/>
          <cell r="R1009"/>
          <cell r="S1009"/>
          <cell r="T1009"/>
          <cell r="U1009"/>
          <cell r="V1009"/>
          <cell r="W1009"/>
          <cell r="X1009"/>
          <cell r="Y1009"/>
          <cell r="Z1009"/>
          <cell r="AA1009"/>
          <cell r="AB1009"/>
          <cell r="AC1009"/>
          <cell r="AD1009"/>
          <cell r="AE1009"/>
          <cell r="AF1009"/>
          <cell r="AG1009"/>
          <cell r="AH1009"/>
          <cell r="AI1009"/>
          <cell r="AJ1009"/>
          <cell r="AK1009"/>
          <cell r="AL1009"/>
          <cell r="AM1009"/>
          <cell r="AN1009"/>
          <cell r="AO1009"/>
          <cell r="AP1009"/>
          <cell r="AQ1009"/>
          <cell r="AR1009"/>
          <cell r="AS1009"/>
          <cell r="AT1009"/>
          <cell r="AU1009"/>
        </row>
        <row r="1010">
          <cell r="E1010"/>
          <cell r="F1010"/>
          <cell r="G1010"/>
          <cell r="H1010"/>
          <cell r="I1010"/>
          <cell r="J1010"/>
          <cell r="K1010"/>
          <cell r="L1010"/>
          <cell r="M1010"/>
          <cell r="N1010"/>
          <cell r="O1010"/>
          <cell r="P1010"/>
          <cell r="Q1010"/>
          <cell r="R1010"/>
          <cell r="S1010"/>
          <cell r="T1010"/>
          <cell r="U1010"/>
          <cell r="V1010"/>
          <cell r="W1010"/>
          <cell r="X1010"/>
          <cell r="Y1010"/>
          <cell r="Z1010"/>
          <cell r="AA1010"/>
          <cell r="AB1010"/>
          <cell r="AC1010"/>
          <cell r="AD1010"/>
          <cell r="AE1010"/>
          <cell r="AF1010"/>
          <cell r="AG1010"/>
          <cell r="AH1010"/>
          <cell r="AI1010"/>
          <cell r="AJ1010"/>
          <cell r="AK1010"/>
          <cell r="AL1010"/>
          <cell r="AM1010"/>
          <cell r="AN1010"/>
          <cell r="AO1010"/>
          <cell r="AP1010"/>
          <cell r="AQ1010"/>
          <cell r="AR1010"/>
          <cell r="AS1010"/>
          <cell r="AT1010"/>
          <cell r="AU1010"/>
        </row>
        <row r="1011">
          <cell r="E1011"/>
          <cell r="F1011"/>
          <cell r="G1011"/>
          <cell r="H1011"/>
          <cell r="I1011"/>
          <cell r="J1011"/>
          <cell r="K1011"/>
          <cell r="L1011"/>
          <cell r="M1011"/>
          <cell r="N1011"/>
          <cell r="O1011"/>
          <cell r="P1011"/>
          <cell r="Q1011"/>
          <cell r="R1011"/>
          <cell r="S1011"/>
          <cell r="T1011"/>
          <cell r="U1011"/>
          <cell r="V1011"/>
          <cell r="W1011"/>
          <cell r="X1011"/>
          <cell r="Y1011"/>
          <cell r="Z1011"/>
          <cell r="AA1011"/>
          <cell r="AB1011"/>
          <cell r="AC1011"/>
          <cell r="AD1011"/>
          <cell r="AE1011"/>
          <cell r="AF1011"/>
          <cell r="AG1011"/>
          <cell r="AH1011"/>
          <cell r="AI1011"/>
          <cell r="AJ1011"/>
          <cell r="AK1011"/>
          <cell r="AL1011"/>
          <cell r="AM1011"/>
          <cell r="AN1011"/>
          <cell r="AO1011"/>
          <cell r="AP1011"/>
          <cell r="AQ1011"/>
          <cell r="AR1011"/>
          <cell r="AS1011"/>
          <cell r="AT1011"/>
          <cell r="AU1011"/>
        </row>
        <row r="1012">
          <cell r="E1012"/>
          <cell r="F1012"/>
          <cell r="G1012"/>
          <cell r="H1012"/>
          <cell r="I1012"/>
          <cell r="J1012"/>
          <cell r="K1012"/>
          <cell r="L1012"/>
          <cell r="M1012"/>
          <cell r="N1012"/>
          <cell r="O1012"/>
          <cell r="P1012"/>
          <cell r="Q1012"/>
          <cell r="R1012"/>
          <cell r="S1012"/>
          <cell r="T1012"/>
          <cell r="U1012"/>
          <cell r="V1012"/>
          <cell r="W1012"/>
          <cell r="X1012"/>
          <cell r="Y1012"/>
          <cell r="Z1012"/>
          <cell r="AA1012"/>
          <cell r="AB1012"/>
          <cell r="AC1012"/>
          <cell r="AD1012"/>
          <cell r="AE1012"/>
          <cell r="AF1012"/>
          <cell r="AG1012"/>
          <cell r="AH1012"/>
          <cell r="AI1012"/>
          <cell r="AJ1012"/>
          <cell r="AK1012"/>
          <cell r="AL1012"/>
          <cell r="AM1012"/>
          <cell r="AN1012"/>
          <cell r="AO1012"/>
          <cell r="AP1012"/>
          <cell r="AQ1012"/>
          <cell r="AR1012"/>
          <cell r="AS1012"/>
          <cell r="AT1012"/>
          <cell r="AU1012"/>
        </row>
        <row r="1013">
          <cell r="E1013"/>
          <cell r="F1013"/>
          <cell r="G1013"/>
          <cell r="H1013"/>
          <cell r="I1013"/>
          <cell r="J1013"/>
          <cell r="K1013"/>
          <cell r="L1013"/>
          <cell r="M1013"/>
          <cell r="N1013"/>
          <cell r="O1013"/>
          <cell r="P1013"/>
          <cell r="Q1013"/>
          <cell r="R1013"/>
          <cell r="S1013"/>
          <cell r="T1013"/>
          <cell r="U1013"/>
          <cell r="V1013"/>
          <cell r="W1013"/>
          <cell r="X1013"/>
          <cell r="Y1013"/>
          <cell r="Z1013"/>
          <cell r="AA1013"/>
          <cell r="AB1013"/>
          <cell r="AC1013"/>
          <cell r="AD1013"/>
          <cell r="AE1013"/>
          <cell r="AF1013"/>
          <cell r="AG1013"/>
          <cell r="AH1013"/>
          <cell r="AI1013"/>
          <cell r="AJ1013"/>
          <cell r="AK1013"/>
          <cell r="AL1013"/>
          <cell r="AM1013"/>
          <cell r="AN1013"/>
          <cell r="AO1013"/>
          <cell r="AP1013"/>
          <cell r="AQ1013"/>
          <cell r="AR1013"/>
          <cell r="AS1013"/>
          <cell r="AT1013"/>
          <cell r="AU1013"/>
        </row>
        <row r="1014">
          <cell r="E1014"/>
          <cell r="F1014"/>
          <cell r="G1014"/>
          <cell r="H1014"/>
          <cell r="I1014"/>
          <cell r="J1014"/>
          <cell r="K1014"/>
          <cell r="L1014"/>
          <cell r="M1014"/>
          <cell r="N1014"/>
          <cell r="O1014"/>
          <cell r="P1014"/>
          <cell r="Q1014"/>
          <cell r="R1014"/>
          <cell r="S1014"/>
          <cell r="T1014"/>
          <cell r="U1014"/>
          <cell r="V1014"/>
          <cell r="W1014"/>
          <cell r="X1014"/>
          <cell r="Y1014"/>
          <cell r="Z1014"/>
          <cell r="AA1014"/>
          <cell r="AB1014"/>
          <cell r="AC1014"/>
          <cell r="AD1014"/>
          <cell r="AE1014"/>
          <cell r="AF1014"/>
          <cell r="AG1014"/>
          <cell r="AH1014"/>
          <cell r="AI1014"/>
          <cell r="AJ1014"/>
          <cell r="AK1014"/>
          <cell r="AL1014"/>
          <cell r="AM1014"/>
          <cell r="AN1014"/>
          <cell r="AO1014"/>
          <cell r="AP1014"/>
          <cell r="AQ1014"/>
          <cell r="AR1014"/>
          <cell r="AS1014"/>
          <cell r="AT1014"/>
          <cell r="AU1014"/>
        </row>
        <row r="1015">
          <cell r="E1015"/>
          <cell r="F1015"/>
          <cell r="G1015"/>
          <cell r="H1015"/>
          <cell r="I1015"/>
          <cell r="J1015"/>
          <cell r="K1015"/>
          <cell r="L1015"/>
          <cell r="M1015"/>
          <cell r="N1015"/>
          <cell r="O1015"/>
          <cell r="P1015"/>
          <cell r="Q1015"/>
          <cell r="R1015"/>
          <cell r="S1015"/>
          <cell r="T1015"/>
          <cell r="U1015"/>
          <cell r="V1015"/>
          <cell r="W1015"/>
          <cell r="X1015"/>
          <cell r="Y1015"/>
          <cell r="Z1015"/>
          <cell r="AA1015"/>
          <cell r="AB1015"/>
          <cell r="AC1015"/>
          <cell r="AD1015"/>
          <cell r="AE1015"/>
          <cell r="AF1015"/>
          <cell r="AG1015"/>
          <cell r="AH1015"/>
          <cell r="AI1015"/>
          <cell r="AJ1015"/>
          <cell r="AK1015"/>
          <cell r="AL1015"/>
          <cell r="AM1015"/>
          <cell r="AN1015"/>
          <cell r="AO1015"/>
          <cell r="AP1015"/>
          <cell r="AQ1015"/>
          <cell r="AR1015"/>
          <cell r="AS1015"/>
          <cell r="AT1015"/>
          <cell r="AU1015"/>
        </row>
        <row r="1016">
          <cell r="E1016"/>
          <cell r="F1016"/>
          <cell r="G1016"/>
          <cell r="H1016"/>
          <cell r="I1016"/>
          <cell r="J1016"/>
          <cell r="K1016"/>
          <cell r="L1016"/>
          <cell r="M1016"/>
          <cell r="N1016"/>
          <cell r="O1016"/>
          <cell r="P1016"/>
          <cell r="Q1016"/>
          <cell r="R1016"/>
          <cell r="S1016"/>
          <cell r="T1016"/>
          <cell r="U1016"/>
          <cell r="V1016"/>
          <cell r="W1016"/>
          <cell r="X1016"/>
          <cell r="Y1016"/>
          <cell r="Z1016"/>
          <cell r="AA1016"/>
          <cell r="AB1016"/>
          <cell r="AC1016"/>
          <cell r="AD1016"/>
          <cell r="AE1016"/>
          <cell r="AF1016"/>
          <cell r="AG1016"/>
          <cell r="AH1016"/>
          <cell r="AI1016"/>
          <cell r="AJ1016"/>
          <cell r="AK1016"/>
          <cell r="AL1016"/>
          <cell r="AM1016"/>
          <cell r="AN1016"/>
          <cell r="AO1016"/>
          <cell r="AP1016"/>
          <cell r="AQ1016"/>
          <cell r="AR1016"/>
          <cell r="AS1016"/>
          <cell r="AT1016"/>
          <cell r="AU1016"/>
        </row>
        <row r="1017">
          <cell r="E1017"/>
          <cell r="F1017"/>
          <cell r="G1017"/>
          <cell r="H1017"/>
          <cell r="I1017"/>
          <cell r="J1017"/>
          <cell r="K1017"/>
          <cell r="L1017"/>
          <cell r="M1017"/>
          <cell r="N1017"/>
          <cell r="O1017"/>
          <cell r="P1017"/>
          <cell r="Q1017"/>
          <cell r="R1017"/>
          <cell r="S1017"/>
          <cell r="T1017"/>
          <cell r="U1017"/>
          <cell r="V1017"/>
          <cell r="W1017"/>
          <cell r="X1017"/>
          <cell r="Y1017"/>
          <cell r="Z1017"/>
          <cell r="AA1017"/>
          <cell r="AB1017"/>
          <cell r="AC1017"/>
          <cell r="AD1017"/>
          <cell r="AE1017"/>
          <cell r="AF1017"/>
          <cell r="AG1017"/>
          <cell r="AH1017"/>
          <cell r="AI1017"/>
          <cell r="AJ1017"/>
          <cell r="AK1017"/>
          <cell r="AL1017"/>
          <cell r="AM1017"/>
          <cell r="AN1017"/>
          <cell r="AO1017"/>
          <cell r="AP1017"/>
          <cell r="AQ1017"/>
          <cell r="AR1017"/>
          <cell r="AS1017"/>
          <cell r="AT1017"/>
          <cell r="AU1017"/>
        </row>
        <row r="1018">
          <cell r="E1018"/>
          <cell r="F1018"/>
          <cell r="G1018"/>
          <cell r="H1018"/>
          <cell r="I1018"/>
          <cell r="J1018"/>
          <cell r="K1018"/>
          <cell r="L1018"/>
          <cell r="M1018"/>
          <cell r="N1018"/>
          <cell r="O1018"/>
          <cell r="P1018"/>
          <cell r="Q1018"/>
          <cell r="R1018"/>
          <cell r="S1018"/>
          <cell r="T1018"/>
          <cell r="U1018"/>
          <cell r="V1018"/>
          <cell r="W1018"/>
          <cell r="X1018"/>
          <cell r="Y1018"/>
          <cell r="Z1018"/>
          <cell r="AA1018"/>
          <cell r="AB1018"/>
          <cell r="AC1018"/>
          <cell r="AD1018"/>
          <cell r="AE1018"/>
          <cell r="AF1018"/>
          <cell r="AG1018"/>
          <cell r="AH1018"/>
          <cell r="AI1018"/>
          <cell r="AJ1018"/>
          <cell r="AK1018"/>
          <cell r="AL1018"/>
          <cell r="AM1018"/>
          <cell r="AN1018"/>
          <cell r="AO1018"/>
          <cell r="AP1018"/>
          <cell r="AQ1018"/>
          <cell r="AR1018"/>
          <cell r="AS1018"/>
          <cell r="AT1018"/>
          <cell r="AU1018"/>
        </row>
        <row r="1019">
          <cell r="E1019"/>
          <cell r="F1019"/>
          <cell r="G1019"/>
          <cell r="H1019"/>
          <cell r="I1019"/>
          <cell r="J1019"/>
          <cell r="K1019"/>
          <cell r="L1019"/>
          <cell r="M1019"/>
          <cell r="N1019"/>
          <cell r="O1019"/>
          <cell r="P1019"/>
          <cell r="Q1019"/>
          <cell r="R1019"/>
          <cell r="S1019"/>
          <cell r="T1019"/>
          <cell r="U1019"/>
          <cell r="V1019"/>
          <cell r="W1019"/>
          <cell r="X1019"/>
          <cell r="Y1019"/>
          <cell r="Z1019"/>
          <cell r="AA1019"/>
          <cell r="AB1019"/>
          <cell r="AC1019"/>
          <cell r="AD1019"/>
          <cell r="AE1019"/>
          <cell r="AF1019"/>
          <cell r="AG1019"/>
          <cell r="AH1019"/>
          <cell r="AI1019"/>
          <cell r="AJ1019"/>
          <cell r="AK1019"/>
          <cell r="AL1019"/>
          <cell r="AM1019"/>
          <cell r="AN1019"/>
          <cell r="AO1019"/>
          <cell r="AP1019"/>
          <cell r="AQ1019"/>
          <cell r="AR1019"/>
          <cell r="AS1019"/>
          <cell r="AT1019"/>
          <cell r="AU1019"/>
        </row>
        <row r="1020">
          <cell r="E1020"/>
          <cell r="F1020"/>
          <cell r="G1020"/>
          <cell r="H1020"/>
          <cell r="I1020"/>
          <cell r="J1020"/>
          <cell r="K1020"/>
          <cell r="L1020"/>
          <cell r="M1020"/>
          <cell r="N1020"/>
          <cell r="O1020"/>
          <cell r="P1020"/>
          <cell r="Q1020"/>
          <cell r="R1020"/>
          <cell r="S1020"/>
          <cell r="T1020"/>
          <cell r="U1020"/>
          <cell r="V1020"/>
          <cell r="W1020"/>
          <cell r="X1020"/>
          <cell r="Y1020"/>
          <cell r="Z1020"/>
          <cell r="AA1020"/>
          <cell r="AB1020"/>
          <cell r="AC1020"/>
          <cell r="AD1020"/>
          <cell r="AE1020"/>
          <cell r="AF1020"/>
          <cell r="AG1020"/>
          <cell r="AH1020"/>
          <cell r="AI1020"/>
          <cell r="AJ1020"/>
          <cell r="AK1020"/>
          <cell r="AL1020"/>
          <cell r="AM1020"/>
          <cell r="AN1020"/>
          <cell r="AO1020"/>
          <cell r="AP1020"/>
          <cell r="AQ1020"/>
          <cell r="AR1020"/>
          <cell r="AS1020"/>
          <cell r="AT1020"/>
          <cell r="AU1020"/>
        </row>
        <row r="1021">
          <cell r="E1021"/>
          <cell r="F1021"/>
          <cell r="G1021"/>
          <cell r="H1021"/>
          <cell r="I1021"/>
          <cell r="J1021"/>
          <cell r="K1021"/>
          <cell r="L1021"/>
          <cell r="M1021"/>
          <cell r="N1021"/>
          <cell r="O1021"/>
          <cell r="P1021"/>
          <cell r="Q1021"/>
          <cell r="R1021"/>
          <cell r="S1021"/>
          <cell r="T1021"/>
          <cell r="U1021"/>
          <cell r="V1021"/>
          <cell r="W1021"/>
          <cell r="X1021"/>
          <cell r="Y1021"/>
          <cell r="Z1021"/>
          <cell r="AA1021"/>
          <cell r="AB1021"/>
          <cell r="AC1021"/>
          <cell r="AD1021"/>
          <cell r="AE1021"/>
          <cell r="AF1021"/>
          <cell r="AG1021"/>
          <cell r="AH1021"/>
          <cell r="AI1021"/>
          <cell r="AJ1021"/>
          <cell r="AK1021"/>
          <cell r="AL1021"/>
          <cell r="AM1021"/>
          <cell r="AN1021"/>
          <cell r="AO1021"/>
          <cell r="AP1021"/>
          <cell r="AQ1021"/>
          <cell r="AR1021"/>
          <cell r="AS1021"/>
          <cell r="AT1021"/>
          <cell r="AU1021"/>
        </row>
        <row r="1022">
          <cell r="E1022"/>
          <cell r="F1022"/>
          <cell r="G1022"/>
          <cell r="H1022"/>
          <cell r="I1022"/>
          <cell r="J1022"/>
          <cell r="K1022"/>
          <cell r="L1022"/>
          <cell r="M1022"/>
          <cell r="N1022"/>
          <cell r="O1022"/>
          <cell r="P1022"/>
          <cell r="Q1022"/>
          <cell r="R1022"/>
          <cell r="S1022"/>
          <cell r="T1022"/>
          <cell r="U1022"/>
          <cell r="V1022"/>
          <cell r="W1022"/>
          <cell r="X1022"/>
          <cell r="Y1022"/>
          <cell r="Z1022"/>
          <cell r="AA1022"/>
          <cell r="AB1022"/>
          <cell r="AC1022"/>
          <cell r="AD1022"/>
          <cell r="AE1022"/>
          <cell r="AF1022"/>
          <cell r="AG1022"/>
          <cell r="AH1022"/>
          <cell r="AI1022"/>
          <cell r="AJ1022"/>
          <cell r="AK1022"/>
          <cell r="AL1022"/>
          <cell r="AM1022"/>
          <cell r="AN1022"/>
          <cell r="AO1022"/>
          <cell r="AP1022"/>
          <cell r="AQ1022"/>
          <cell r="AR1022"/>
          <cell r="AS1022"/>
          <cell r="AT1022"/>
          <cell r="AU1022"/>
        </row>
        <row r="1023">
          <cell r="E1023"/>
          <cell r="F1023"/>
          <cell r="G1023"/>
          <cell r="H1023"/>
          <cell r="I1023"/>
          <cell r="J1023"/>
          <cell r="K1023"/>
          <cell r="L1023"/>
          <cell r="M1023"/>
          <cell r="N1023"/>
          <cell r="O1023"/>
          <cell r="P1023"/>
          <cell r="Q1023"/>
          <cell r="R1023"/>
          <cell r="S1023"/>
          <cell r="T1023"/>
          <cell r="U1023"/>
          <cell r="V1023"/>
          <cell r="W1023"/>
          <cell r="X1023"/>
          <cell r="Y1023"/>
          <cell r="Z1023"/>
          <cell r="AA1023"/>
          <cell r="AB1023"/>
          <cell r="AC1023"/>
          <cell r="AD1023"/>
          <cell r="AE1023"/>
          <cell r="AF1023"/>
          <cell r="AG1023"/>
          <cell r="AH1023"/>
          <cell r="AI1023"/>
          <cell r="AJ1023"/>
          <cell r="AK1023"/>
          <cell r="AL1023"/>
          <cell r="AM1023"/>
          <cell r="AN1023"/>
          <cell r="AO1023"/>
          <cell r="AP1023"/>
          <cell r="AQ1023"/>
          <cell r="AR1023"/>
          <cell r="AS1023"/>
          <cell r="AT1023"/>
          <cell r="AU1023"/>
        </row>
        <row r="1024">
          <cell r="E1024"/>
          <cell r="F1024"/>
          <cell r="G1024"/>
          <cell r="H1024"/>
          <cell r="I1024"/>
          <cell r="J1024"/>
          <cell r="K1024"/>
          <cell r="L1024"/>
          <cell r="M1024"/>
          <cell r="N1024"/>
          <cell r="O1024"/>
          <cell r="P1024"/>
          <cell r="Q1024"/>
          <cell r="R1024"/>
          <cell r="S1024"/>
          <cell r="T1024"/>
          <cell r="U1024"/>
          <cell r="V1024"/>
          <cell r="W1024"/>
          <cell r="X1024"/>
          <cell r="Y1024"/>
          <cell r="Z1024"/>
          <cell r="AA1024"/>
          <cell r="AB1024"/>
          <cell r="AC1024"/>
          <cell r="AD1024"/>
          <cell r="AE1024"/>
          <cell r="AF1024"/>
          <cell r="AG1024"/>
          <cell r="AH1024"/>
          <cell r="AI1024"/>
          <cell r="AJ1024"/>
          <cell r="AK1024"/>
          <cell r="AL1024"/>
          <cell r="AM1024"/>
          <cell r="AN1024"/>
          <cell r="AO1024"/>
          <cell r="AP1024"/>
          <cell r="AQ1024"/>
          <cell r="AR1024"/>
          <cell r="AS1024"/>
          <cell r="AT1024"/>
          <cell r="AU1024"/>
        </row>
        <row r="1025">
          <cell r="E1025"/>
          <cell r="F1025"/>
          <cell r="G1025"/>
          <cell r="H1025"/>
          <cell r="I1025"/>
          <cell r="J1025"/>
          <cell r="K1025"/>
          <cell r="L1025"/>
          <cell r="M1025"/>
          <cell r="N1025"/>
          <cell r="O1025"/>
          <cell r="P1025"/>
          <cell r="Q1025"/>
          <cell r="R1025"/>
          <cell r="S1025"/>
          <cell r="T1025"/>
          <cell r="U1025"/>
          <cell r="V1025"/>
          <cell r="W1025"/>
          <cell r="X1025"/>
          <cell r="Y1025"/>
          <cell r="Z1025"/>
          <cell r="AA1025"/>
          <cell r="AB1025"/>
          <cell r="AC1025"/>
          <cell r="AD1025"/>
          <cell r="AE1025"/>
          <cell r="AF1025"/>
          <cell r="AG1025"/>
          <cell r="AH1025"/>
          <cell r="AI1025"/>
          <cell r="AJ1025"/>
          <cell r="AK1025"/>
          <cell r="AL1025"/>
          <cell r="AM1025"/>
          <cell r="AN1025"/>
          <cell r="AO1025"/>
          <cell r="AP1025"/>
          <cell r="AQ1025"/>
          <cell r="AR1025"/>
          <cell r="AS1025"/>
          <cell r="AT1025"/>
          <cell r="AU1025"/>
        </row>
        <row r="1026">
          <cell r="E1026"/>
          <cell r="F1026"/>
          <cell r="G1026"/>
          <cell r="H1026"/>
          <cell r="I1026"/>
          <cell r="J1026"/>
          <cell r="K1026"/>
          <cell r="L1026"/>
          <cell r="M1026"/>
          <cell r="N1026"/>
          <cell r="O1026"/>
          <cell r="P1026"/>
          <cell r="Q1026"/>
          <cell r="R1026"/>
          <cell r="S1026"/>
          <cell r="T1026"/>
          <cell r="U1026"/>
          <cell r="V1026"/>
          <cell r="W1026"/>
          <cell r="X1026"/>
          <cell r="Y1026"/>
          <cell r="Z1026"/>
          <cell r="AA1026"/>
          <cell r="AB1026"/>
          <cell r="AC1026"/>
          <cell r="AD1026"/>
          <cell r="AE1026"/>
          <cell r="AF1026"/>
          <cell r="AG1026"/>
          <cell r="AH1026"/>
          <cell r="AI1026"/>
          <cell r="AJ1026"/>
          <cell r="AK1026"/>
          <cell r="AL1026"/>
          <cell r="AM1026"/>
          <cell r="AN1026"/>
          <cell r="AO1026"/>
          <cell r="AP1026"/>
          <cell r="AQ1026"/>
          <cell r="AR1026"/>
          <cell r="AS1026"/>
          <cell r="AT1026"/>
          <cell r="AU1026"/>
        </row>
        <row r="1027">
          <cell r="E1027"/>
          <cell r="F1027"/>
          <cell r="G1027"/>
          <cell r="H1027"/>
          <cell r="I1027"/>
          <cell r="J1027"/>
          <cell r="K1027"/>
          <cell r="L1027"/>
          <cell r="M1027"/>
          <cell r="N1027"/>
          <cell r="O1027"/>
          <cell r="P1027"/>
          <cell r="Q1027"/>
          <cell r="R1027"/>
          <cell r="S1027"/>
          <cell r="T1027"/>
          <cell r="U1027"/>
          <cell r="V1027"/>
          <cell r="W1027"/>
          <cell r="X1027"/>
          <cell r="Y1027"/>
          <cell r="Z1027"/>
          <cell r="AA1027"/>
          <cell r="AB1027"/>
          <cell r="AC1027"/>
          <cell r="AD1027"/>
          <cell r="AE1027"/>
          <cell r="AF1027"/>
          <cell r="AG1027"/>
          <cell r="AH1027"/>
          <cell r="AI1027"/>
          <cell r="AJ1027"/>
          <cell r="AK1027"/>
          <cell r="AL1027"/>
          <cell r="AM1027"/>
          <cell r="AN1027"/>
          <cell r="AO1027"/>
          <cell r="AP1027"/>
          <cell r="AQ1027"/>
          <cell r="AR1027"/>
          <cell r="AS1027"/>
          <cell r="AT1027"/>
          <cell r="AU1027"/>
        </row>
        <row r="1028">
          <cell r="E1028"/>
          <cell r="F1028"/>
          <cell r="G1028"/>
          <cell r="H1028"/>
          <cell r="I1028"/>
          <cell r="J1028"/>
          <cell r="K1028"/>
          <cell r="L1028"/>
          <cell r="M1028"/>
          <cell r="N1028"/>
          <cell r="O1028"/>
          <cell r="P1028"/>
          <cell r="Q1028"/>
          <cell r="R1028"/>
          <cell r="S1028"/>
          <cell r="T1028"/>
          <cell r="U1028"/>
          <cell r="V1028"/>
          <cell r="W1028"/>
          <cell r="X1028"/>
          <cell r="Y1028"/>
          <cell r="Z1028"/>
          <cell r="AA1028"/>
          <cell r="AB1028"/>
          <cell r="AC1028"/>
          <cell r="AD1028"/>
          <cell r="AE1028"/>
          <cell r="AF1028"/>
          <cell r="AG1028"/>
          <cell r="AH1028"/>
          <cell r="AI1028"/>
          <cell r="AJ1028"/>
          <cell r="AK1028"/>
          <cell r="AL1028"/>
          <cell r="AM1028"/>
          <cell r="AN1028"/>
          <cell r="AO1028"/>
          <cell r="AP1028"/>
          <cell r="AQ1028"/>
          <cell r="AR1028"/>
          <cell r="AS1028"/>
          <cell r="AT1028"/>
          <cell r="AU1028"/>
        </row>
        <row r="1029">
          <cell r="E1029"/>
          <cell r="F1029"/>
          <cell r="G1029"/>
          <cell r="H1029"/>
          <cell r="I1029"/>
          <cell r="J1029"/>
          <cell r="K1029"/>
          <cell r="L1029"/>
          <cell r="M1029"/>
          <cell r="N1029"/>
          <cell r="O1029"/>
          <cell r="P1029"/>
          <cell r="Q1029"/>
          <cell r="R1029"/>
          <cell r="S1029"/>
          <cell r="T1029"/>
          <cell r="U1029"/>
          <cell r="V1029"/>
          <cell r="W1029"/>
          <cell r="X1029"/>
          <cell r="Y1029"/>
          <cell r="Z1029"/>
          <cell r="AA1029"/>
          <cell r="AB1029"/>
          <cell r="AC1029"/>
          <cell r="AD1029"/>
          <cell r="AE1029"/>
          <cell r="AF1029"/>
          <cell r="AG1029"/>
          <cell r="AH1029"/>
          <cell r="AI1029"/>
          <cell r="AJ1029"/>
          <cell r="AK1029"/>
          <cell r="AL1029"/>
          <cell r="AM1029"/>
          <cell r="AN1029"/>
          <cell r="AO1029"/>
          <cell r="AP1029"/>
          <cell r="AQ1029"/>
          <cell r="AR1029"/>
          <cell r="AS1029"/>
          <cell r="AT1029"/>
          <cell r="AU1029"/>
        </row>
        <row r="1030">
          <cell r="E1030"/>
          <cell r="F1030"/>
          <cell r="G1030"/>
          <cell r="H1030" t="str">
            <v>11</v>
          </cell>
          <cell r="I1030"/>
          <cell r="J1030"/>
          <cell r="K1030"/>
          <cell r="L1030"/>
          <cell r="M1030"/>
          <cell r="N1030"/>
          <cell r="O1030"/>
          <cell r="P1030"/>
          <cell r="Q1030"/>
          <cell r="R1030"/>
          <cell r="S1030"/>
          <cell r="T1030"/>
          <cell r="U1030"/>
          <cell r="V1030"/>
          <cell r="W1030"/>
          <cell r="X1030"/>
          <cell r="Y1030"/>
          <cell r="Z1030"/>
          <cell r="AA1030"/>
          <cell r="AB1030"/>
          <cell r="AC1030"/>
          <cell r="AD1030"/>
          <cell r="AE1030"/>
          <cell r="AF1030"/>
          <cell r="AG1030"/>
          <cell r="AH1030"/>
          <cell r="AI1030"/>
          <cell r="AJ1030"/>
          <cell r="AK1030"/>
          <cell r="AL1030"/>
          <cell r="AM1030"/>
          <cell r="AN1030"/>
          <cell r="AO1030"/>
          <cell r="AP1030"/>
          <cell r="AQ1030"/>
          <cell r="AR1030"/>
          <cell r="AS1030"/>
          <cell r="AT1030"/>
          <cell r="AU1030"/>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DDA32-4257-410C-84AD-ACA46C660E01}">
  <dimension ref="A1:W154"/>
  <sheetViews>
    <sheetView tabSelected="1" topLeftCell="B91" zoomScaleNormal="100" workbookViewId="0">
      <pane xSplit="3" topLeftCell="I1" activePane="topRight" state="frozen"/>
      <selection activeCell="B1" sqref="B1"/>
      <selection pane="topRight" activeCell="J107" sqref="J107"/>
    </sheetView>
  </sheetViews>
  <sheetFormatPr baseColWidth="10" defaultRowHeight="16.5" x14ac:dyDescent="0.3"/>
  <cols>
    <col min="1" max="1" width="4" style="2" bestFit="1" customWidth="1"/>
    <col min="2" max="2" width="45.140625" style="2" customWidth="1"/>
    <col min="3" max="3" width="29.7109375" style="2" bestFit="1" customWidth="1"/>
    <col min="4" max="4" width="23.28515625" style="2" bestFit="1" customWidth="1"/>
    <col min="5" max="5" width="13.5703125" style="3" customWidth="1"/>
    <col min="6" max="6" width="21.28515625" style="2" customWidth="1"/>
    <col min="7" max="7" width="13.85546875" style="2" customWidth="1"/>
    <col min="8" max="8" width="32" style="2" bestFit="1" customWidth="1"/>
    <col min="9" max="9" width="40.140625" style="2" bestFit="1" customWidth="1"/>
    <col min="10" max="10" width="35.85546875" style="28" bestFit="1" customWidth="1"/>
    <col min="11" max="11" width="27.42578125" style="2" customWidth="1"/>
    <col min="12" max="12" width="43.7109375" style="2" bestFit="1" customWidth="1"/>
    <col min="13" max="13" width="13.28515625" style="5" customWidth="1"/>
    <col min="14" max="14" width="27.42578125" style="1" customWidth="1"/>
    <col min="15" max="15" width="54.140625" style="2" bestFit="1" customWidth="1"/>
    <col min="16" max="16" width="27.42578125" style="2" customWidth="1"/>
    <col min="17" max="17" width="34.140625" style="2" bestFit="1" customWidth="1"/>
    <col min="18" max="18" width="81.42578125" style="2" customWidth="1"/>
    <col min="19" max="19" width="10.140625" style="2" bestFit="1" customWidth="1"/>
    <col min="20" max="20" width="12.5703125" style="2" bestFit="1" customWidth="1"/>
    <col min="21" max="22" width="34.140625" style="9" customWidth="1"/>
    <col min="23" max="16384" width="11.42578125" style="2"/>
  </cols>
  <sheetData>
    <row r="1" spans="1:23" s="21" customFormat="1" ht="30" x14ac:dyDescent="0.2">
      <c r="A1" s="17" t="s">
        <v>0</v>
      </c>
      <c r="B1" s="17" t="s">
        <v>1</v>
      </c>
      <c r="C1" s="18" t="s">
        <v>2</v>
      </c>
      <c r="D1" s="18" t="s">
        <v>3</v>
      </c>
      <c r="E1" s="19" t="s">
        <v>4</v>
      </c>
      <c r="F1" s="18" t="s">
        <v>5</v>
      </c>
      <c r="G1" s="18" t="s">
        <v>6</v>
      </c>
      <c r="H1" s="18" t="s">
        <v>7</v>
      </c>
      <c r="I1" s="18" t="s">
        <v>8</v>
      </c>
      <c r="J1" s="18" t="s">
        <v>9</v>
      </c>
      <c r="K1" s="18" t="s">
        <v>10</v>
      </c>
      <c r="L1" s="18" t="s">
        <v>11</v>
      </c>
      <c r="M1" s="14" t="s">
        <v>12</v>
      </c>
      <c r="N1" s="20" t="s">
        <v>13</v>
      </c>
      <c r="O1" s="18" t="s">
        <v>14</v>
      </c>
      <c r="P1" s="18" t="s">
        <v>15</v>
      </c>
      <c r="Q1" s="18" t="s">
        <v>16</v>
      </c>
      <c r="R1" s="18" t="s">
        <v>17</v>
      </c>
      <c r="S1" s="18" t="s">
        <v>18</v>
      </c>
      <c r="T1" s="18" t="s">
        <v>19</v>
      </c>
      <c r="U1" s="18" t="s">
        <v>20</v>
      </c>
      <c r="V1" s="18" t="s">
        <v>21</v>
      </c>
      <c r="W1" s="18"/>
    </row>
    <row r="2" spans="1:23" x14ac:dyDescent="0.3">
      <c r="A2" s="2">
        <v>1</v>
      </c>
      <c r="B2" s="2" t="s">
        <v>22</v>
      </c>
      <c r="C2" s="2" t="s">
        <v>23</v>
      </c>
      <c r="D2" s="2" t="s">
        <v>24</v>
      </c>
      <c r="E2" s="3">
        <v>1010213553</v>
      </c>
      <c r="F2" s="2" t="s">
        <v>25</v>
      </c>
      <c r="G2" s="4">
        <v>34389</v>
      </c>
      <c r="H2" s="2" t="s">
        <v>25</v>
      </c>
      <c r="I2" s="2" t="s">
        <v>26</v>
      </c>
      <c r="J2" s="28" t="s">
        <v>729</v>
      </c>
      <c r="K2" s="2" t="str">
        <f>VLOOKUP(E2,[1]CPS!E:AU,5,FALSE)</f>
        <v xml:space="preserve">Prestación de servicios profesionales y de apoyo a la gestion para adelantar diversos procedimientos  legales  relacionados con tramites precontractuales, contractuales y poscontractuales a través de las plataformas sipuestas por  el Gobierno Nacional, asi como apoyo en  la elaboración de notificaciones  en los procesos sancionatorios  ambientales  de la Dirección Territorial Amazonia de Parques Nacionales Naturales de Colombia. </v>
      </c>
      <c r="L2" s="2" t="s">
        <v>27</v>
      </c>
      <c r="M2" s="5">
        <v>3006030783</v>
      </c>
      <c r="N2" s="1">
        <f>VLOOKUP(E2,[1]CPS!E:AU,9,FALSE)</f>
        <v>5100000</v>
      </c>
      <c r="O2" s="2" t="s">
        <v>25</v>
      </c>
      <c r="P2" s="2" t="str">
        <f>VLOOKUP(E2,[1]CPS!E:AU,7,FALSE)</f>
        <v>11 meses</v>
      </c>
      <c r="Q2" s="2" t="s">
        <v>28</v>
      </c>
      <c r="R2" s="2" t="s">
        <v>29</v>
      </c>
      <c r="S2" s="2" t="s">
        <v>566</v>
      </c>
      <c r="T2" s="2" t="s">
        <v>567</v>
      </c>
      <c r="U2" s="27">
        <v>1</v>
      </c>
      <c r="V2" s="27" t="s">
        <v>568</v>
      </c>
    </row>
    <row r="3" spans="1:23" x14ac:dyDescent="0.3">
      <c r="A3" s="2">
        <v>2</v>
      </c>
      <c r="B3" s="2" t="s">
        <v>30</v>
      </c>
      <c r="C3" s="2" t="s">
        <v>31</v>
      </c>
      <c r="D3" s="2" t="s">
        <v>32</v>
      </c>
      <c r="E3" s="3">
        <v>80853037</v>
      </c>
      <c r="F3" s="2" t="s">
        <v>25</v>
      </c>
      <c r="G3" s="4">
        <v>31202</v>
      </c>
      <c r="H3" s="2" t="s">
        <v>25</v>
      </c>
      <c r="I3" s="2" t="s">
        <v>33</v>
      </c>
      <c r="J3" s="28" t="s">
        <v>730</v>
      </c>
      <c r="K3" s="2" t="str">
        <f>VLOOKUP(E3,[1]CPS!E:AU,5,FALSE)</f>
        <v>Prestar servicios profesionales en la Dirección Territorial Amazonia de Parques Nacionales Naturales de Colombia, como ingeniero de sistemas para brindar el soporte requerido en la infraestructura tecnológica (física y lógica) a la red, aplicativos del estado y de la entidad, administración de servidores, equipos de cómputo y todo elemento tecnológico, así como el apoyo a las diferentes contrataciones y supervisiones requeridas aplicando la normatividad vigente y los lineamientos de la Entidad</v>
      </c>
      <c r="L3" s="2" t="s">
        <v>34</v>
      </c>
      <c r="M3" s="5">
        <v>3208959968</v>
      </c>
      <c r="N3" s="1">
        <f>VLOOKUP(E3,[1]CPS!E:AU,9,FALSE)</f>
        <v>5100000</v>
      </c>
      <c r="O3" s="2" t="s">
        <v>25</v>
      </c>
      <c r="P3" s="2" t="str">
        <f>VLOOKUP(E3,[1]CPS!E:AU,7,FALSE)</f>
        <v>11 meses 14 días</v>
      </c>
      <c r="Q3" s="2" t="s">
        <v>28</v>
      </c>
      <c r="R3" s="2" t="s">
        <v>35</v>
      </c>
      <c r="S3" s="2" t="s">
        <v>566</v>
      </c>
      <c r="T3" s="2" t="s">
        <v>567</v>
      </c>
      <c r="U3" s="27">
        <v>1</v>
      </c>
      <c r="V3" s="27" t="s">
        <v>568</v>
      </c>
    </row>
    <row r="4" spans="1:23" x14ac:dyDescent="0.3">
      <c r="A4" s="2">
        <v>3</v>
      </c>
      <c r="B4" s="2" t="s">
        <v>36</v>
      </c>
      <c r="C4" s="2" t="s">
        <v>37</v>
      </c>
      <c r="D4" s="2" t="s">
        <v>38</v>
      </c>
      <c r="E4" s="3">
        <v>52931785</v>
      </c>
      <c r="F4" s="2" t="s">
        <v>25</v>
      </c>
      <c r="G4" s="4">
        <v>30205</v>
      </c>
      <c r="H4" s="2" t="s">
        <v>25</v>
      </c>
      <c r="I4" s="2" t="s">
        <v>39</v>
      </c>
      <c r="J4" s="28" t="s">
        <v>731</v>
      </c>
      <c r="K4" s="2" t="str">
        <f>VLOOKUP(E4,[1]CPS!E:AU,5,FALSE)</f>
        <v>Prestación de servicios técnicos y apoyo en el proceso de gestión documental y el centro de documentación bajo la plataforma OpenKM, de acuerdo a los lineamientos del Nivel Central; Así mismo apoyar a la oficina del director territorial en administración y seguimiento de la agenda, el correo electrónico, ORFEO, SECOP II y Tienda Virtual y   seguimiento a las PQRs recibidas y tramitadas en la Dirección Territorial Amazonía.</v>
      </c>
      <c r="L4" s="2" t="s">
        <v>40</v>
      </c>
      <c r="M4" s="5">
        <v>3204421012</v>
      </c>
      <c r="N4" s="1">
        <f>VLOOKUP(E4,[1]CPS!E:AU,9,FALSE)</f>
        <v>2812000</v>
      </c>
      <c r="O4" s="2" t="s">
        <v>25</v>
      </c>
      <c r="P4" s="2" t="str">
        <f>VLOOKUP(E4,[1]CPS!E:AU,7,FALSE)</f>
        <v>11 meses 15 dias</v>
      </c>
      <c r="Q4" s="2" t="s">
        <v>28</v>
      </c>
      <c r="R4" s="6" t="s">
        <v>39</v>
      </c>
      <c r="S4" s="2" t="s">
        <v>566</v>
      </c>
      <c r="T4" s="2" t="s">
        <v>567</v>
      </c>
      <c r="U4" s="27">
        <v>1</v>
      </c>
      <c r="V4" s="27" t="s">
        <v>568</v>
      </c>
    </row>
    <row r="5" spans="1:23" x14ac:dyDescent="0.3">
      <c r="A5" s="2">
        <v>4</v>
      </c>
      <c r="B5" s="2" t="s">
        <v>41</v>
      </c>
      <c r="C5" s="2" t="s">
        <v>42</v>
      </c>
      <c r="D5" s="2" t="s">
        <v>43</v>
      </c>
      <c r="E5" s="3">
        <v>18261541</v>
      </c>
      <c r="F5" s="2" t="s">
        <v>44</v>
      </c>
      <c r="G5" s="4">
        <v>25665</v>
      </c>
      <c r="H5" s="2" t="s">
        <v>45</v>
      </c>
      <c r="I5" s="2" t="s">
        <v>33</v>
      </c>
      <c r="J5" s="28" t="s">
        <v>732</v>
      </c>
      <c r="K5" s="2" t="str">
        <f>VLOOKUP(E5,[1]CPS!E:AU,5,FALSE)</f>
        <v>Prestar servicios profesionales en la Dirección Territorial Amazonia de Parques Nacionales Naturales de Colombia, para realizar el seguimiento a todo lo relaciona do con el Sistema de Gestión de Calidad, aplicando la Ley 1753 de 2015., Decreto 1083 de 2015, Decreto 1499 de 2017, Norma Técnica de Calidad ISO 9001:2015 aplicando la normatividad vigente y los lineamientos de la Entidad</v>
      </c>
      <c r="L5" s="2" t="s">
        <v>46</v>
      </c>
      <c r="M5" s="5">
        <v>3138598460</v>
      </c>
      <c r="N5" s="1">
        <f>VLOOKUP(E5,[1]CPS!E:AU,9,FALSE)</f>
        <v>5100000</v>
      </c>
      <c r="O5" s="2" t="s">
        <v>25</v>
      </c>
      <c r="P5" s="2" t="str">
        <f>VLOOKUP(E5,[1]CPS!E:AU,7,FALSE)</f>
        <v>8 Meses  29 dias</v>
      </c>
      <c r="Q5" s="2" t="s">
        <v>28</v>
      </c>
      <c r="R5" s="2" t="s">
        <v>47</v>
      </c>
      <c r="S5" s="2" t="s">
        <v>566</v>
      </c>
      <c r="T5" s="2" t="s">
        <v>567</v>
      </c>
      <c r="U5" s="27">
        <v>1</v>
      </c>
      <c r="V5" s="27" t="s">
        <v>568</v>
      </c>
    </row>
    <row r="6" spans="1:23" ht="19.5" customHeight="1" x14ac:dyDescent="0.3">
      <c r="A6" s="2">
        <v>5</v>
      </c>
      <c r="B6" s="2" t="s">
        <v>48</v>
      </c>
      <c r="C6" s="2" t="s">
        <v>49</v>
      </c>
      <c r="D6" s="2" t="s">
        <v>50</v>
      </c>
      <c r="E6" s="3">
        <v>79187416</v>
      </c>
      <c r="F6" s="2" t="s">
        <v>51</v>
      </c>
      <c r="G6" s="4">
        <v>26398</v>
      </c>
      <c r="H6" s="2" t="s">
        <v>52</v>
      </c>
      <c r="I6" s="2" t="s">
        <v>53</v>
      </c>
      <c r="J6" s="28" t="s">
        <v>733</v>
      </c>
      <c r="K6" s="2" t="str">
        <f>VLOOKUP(E6,[1]CPS!E:AU,5,FALSE)</f>
        <v>Prestación de servicios profesionales en el área jurídica para brindar orientación y acompañamiento para el desarrollo de la gestión de las diferentes líneas temáticas de la Dirección Territorial Amazonía y sus Áreas Adscritas y la aplicación de Procesos Sancionatorios Administrativos Ambientales conforme a la normativa existente.</v>
      </c>
      <c r="L6" s="2" t="s">
        <v>54</v>
      </c>
      <c r="M6" s="7" t="s">
        <v>55</v>
      </c>
      <c r="N6" s="1">
        <f>VLOOKUP(E6,[1]CPS!E:AU,9,FALSE)</f>
        <v>5700000</v>
      </c>
      <c r="O6" s="2" t="s">
        <v>25</v>
      </c>
      <c r="P6" s="2" t="str">
        <f>VLOOKUP(E6,[1]CPS!E:AU,7,FALSE)</f>
        <v>11 meses</v>
      </c>
      <c r="Q6" s="2" t="s">
        <v>28</v>
      </c>
      <c r="R6" s="2" t="s">
        <v>56</v>
      </c>
      <c r="S6" s="2" t="s">
        <v>566</v>
      </c>
      <c r="T6" s="2" t="s">
        <v>567</v>
      </c>
      <c r="U6" s="27">
        <v>1</v>
      </c>
      <c r="V6" s="27" t="s">
        <v>568</v>
      </c>
    </row>
    <row r="7" spans="1:23" x14ac:dyDescent="0.3">
      <c r="A7" s="2">
        <v>6</v>
      </c>
      <c r="B7" s="2" t="s">
        <v>57</v>
      </c>
      <c r="C7" s="2" t="s">
        <v>58</v>
      </c>
      <c r="D7" s="2" t="s">
        <v>59</v>
      </c>
      <c r="E7" s="3">
        <v>65631263</v>
      </c>
      <c r="F7" s="2" t="s">
        <v>60</v>
      </c>
      <c r="G7" s="4">
        <v>30530</v>
      </c>
      <c r="H7" s="2" t="s">
        <v>61</v>
      </c>
      <c r="I7" s="2" t="s">
        <v>62</v>
      </c>
      <c r="J7" s="28" t="s">
        <v>598</v>
      </c>
      <c r="K7" s="2" t="str">
        <f>VLOOKUP(E7,[1]CPS!E:AU,5,FALSE)</f>
        <v>Prestar Servicios Técnicos y de apoyo a la gestión para desarrollar actividades administrativas, de ejecución presupuestal, manejo de inventarios y de soporte a los mecanismos de planeación, evaluación, seguimiento y Sistema Integrado de Gestión del Parque Nacional Natural Amacayacu.</v>
      </c>
      <c r="L7" s="2" t="s">
        <v>63</v>
      </c>
      <c r="M7" s="5">
        <v>3102988645</v>
      </c>
      <c r="N7" s="1">
        <f>VLOOKUP(E7,[1]CPS!E:AU,9,FALSE)</f>
        <v>2812000</v>
      </c>
      <c r="O7" s="2" t="s">
        <v>64</v>
      </c>
      <c r="P7" s="2" t="str">
        <f>VLOOKUP(E7,[1]CPS!E:AU,7,FALSE)</f>
        <v>11 meses</v>
      </c>
      <c r="Q7" s="2" t="s">
        <v>65</v>
      </c>
      <c r="R7" s="6" t="s">
        <v>66</v>
      </c>
      <c r="S7" s="2" t="s">
        <v>566</v>
      </c>
      <c r="T7" s="2" t="s">
        <v>567</v>
      </c>
      <c r="U7" s="27">
        <v>1</v>
      </c>
      <c r="V7" s="27" t="s">
        <v>568</v>
      </c>
    </row>
    <row r="8" spans="1:23" x14ac:dyDescent="0.3">
      <c r="A8" s="2">
        <v>7</v>
      </c>
      <c r="B8" s="2" t="s">
        <v>67</v>
      </c>
      <c r="C8" s="2" t="s">
        <v>68</v>
      </c>
      <c r="D8" s="2" t="s">
        <v>69</v>
      </c>
      <c r="E8" s="3">
        <v>41058861</v>
      </c>
      <c r="F8" s="2" t="s">
        <v>70</v>
      </c>
      <c r="G8" s="4">
        <v>29885</v>
      </c>
      <c r="H8" s="2" t="s">
        <v>71</v>
      </c>
      <c r="I8" s="2" t="s">
        <v>62</v>
      </c>
      <c r="J8" s="28" t="s">
        <v>576</v>
      </c>
      <c r="K8" s="2" t="str">
        <f>VLOOKUP(E8,[1]CPS!E:AU,5,FALSE)</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v>
      </c>
      <c r="L8" s="2" t="s">
        <v>577</v>
      </c>
      <c r="M8" s="2">
        <v>3103349323</v>
      </c>
      <c r="N8" s="1">
        <f>VLOOKUP(E8,[1]CPS!E:AU,9,FALSE)</f>
        <v>2812000</v>
      </c>
      <c r="O8" s="2" t="s">
        <v>64</v>
      </c>
      <c r="P8" s="2" t="str">
        <f>VLOOKUP(E8,[1]CPS!E:AU,7,FALSE)</f>
        <v>11 meses</v>
      </c>
      <c r="Q8" s="2" t="s">
        <v>72</v>
      </c>
      <c r="R8" s="6" t="s">
        <v>677</v>
      </c>
      <c r="S8" s="2" t="s">
        <v>566</v>
      </c>
      <c r="T8" s="2" t="s">
        <v>567</v>
      </c>
      <c r="U8" s="27">
        <v>1</v>
      </c>
      <c r="V8" s="27" t="s">
        <v>568</v>
      </c>
    </row>
    <row r="9" spans="1:23" x14ac:dyDescent="0.3">
      <c r="A9" s="2">
        <v>8</v>
      </c>
      <c r="B9" s="2" t="s">
        <v>73</v>
      </c>
      <c r="C9" s="2" t="s">
        <v>74</v>
      </c>
      <c r="D9" s="2" t="s">
        <v>75</v>
      </c>
      <c r="E9" s="3">
        <v>41214147</v>
      </c>
      <c r="F9" s="2" t="s">
        <v>76</v>
      </c>
      <c r="G9" s="4">
        <v>27375</v>
      </c>
      <c r="H9" s="2" t="s">
        <v>77</v>
      </c>
      <c r="I9" s="2" t="s">
        <v>39</v>
      </c>
      <c r="J9" s="28" t="s">
        <v>682</v>
      </c>
      <c r="K9" s="2" t="str">
        <f>VLOOKUP(E9,[1]CPS!E:AU,5,FALSE)</f>
        <v>Prestación de servicios operativos y de apoyo a la gestión, para desarrollar las actividades enmarcadas dentro de los procesos de apoyo de Parques Nacionales Naturales, específicamente para la RNN Nukak, y el PNN Serranía de Chiribiquete de la Dirección Territorial Amazonia.</v>
      </c>
      <c r="L9" s="22" t="s">
        <v>683</v>
      </c>
      <c r="M9" s="15">
        <v>3112144903</v>
      </c>
      <c r="N9" s="1">
        <f>VLOOKUP(E9,[1]CPS!E:AU,9,FALSE)</f>
        <v>1412000</v>
      </c>
      <c r="O9" s="2" t="s">
        <v>637</v>
      </c>
      <c r="P9" s="2" t="str">
        <f>VLOOKUP(E9,[1]CPS!E:AU,7,FALSE)</f>
        <v>11 meses</v>
      </c>
      <c r="Q9" s="2" t="s">
        <v>78</v>
      </c>
      <c r="R9" s="2" t="s">
        <v>39</v>
      </c>
      <c r="S9" s="2" t="s">
        <v>566</v>
      </c>
      <c r="T9" s="2" t="s">
        <v>567</v>
      </c>
      <c r="U9" s="27">
        <v>1</v>
      </c>
      <c r="V9" s="27" t="s">
        <v>568</v>
      </c>
    </row>
    <row r="10" spans="1:23" x14ac:dyDescent="0.3">
      <c r="A10" s="2">
        <v>9</v>
      </c>
      <c r="B10" s="2" t="s">
        <v>79</v>
      </c>
      <c r="C10" s="2" t="s">
        <v>80</v>
      </c>
      <c r="D10" s="2" t="s">
        <v>81</v>
      </c>
      <c r="E10" s="3">
        <v>1018419668</v>
      </c>
      <c r="F10" s="2" t="s">
        <v>82</v>
      </c>
      <c r="G10" s="4">
        <v>32440</v>
      </c>
      <c r="H10" s="2" t="s">
        <v>82</v>
      </c>
      <c r="I10" s="2" t="s">
        <v>53</v>
      </c>
      <c r="J10" s="28" t="s">
        <v>734</v>
      </c>
      <c r="K10" s="2" t="str">
        <f>VLOOKUP(E10,[1]CPS!E:AU,5,FALSE)</f>
        <v>Prestación de servicios profesionales Jurídicos en temas administrativos y contractuales en las etapas precontractual, contractual y poscontractual a través de las plataformas dispuestas por el Gobierno Nacional de la Dirección Territorial Amazonia de Parques Nacionales Naturales de Colombia</v>
      </c>
      <c r="L10" s="2" t="s">
        <v>83</v>
      </c>
      <c r="M10" s="5">
        <v>3185578304</v>
      </c>
      <c r="N10" s="1">
        <f>VLOOKUP(E10,[1]CPS!E:AU,9,FALSE)</f>
        <v>5700000</v>
      </c>
      <c r="O10" s="2" t="s">
        <v>25</v>
      </c>
      <c r="P10" s="2" t="str">
        <f>VLOOKUP(E10,[1]CPS!E:AU,7,FALSE)</f>
        <v>11 meses</v>
      </c>
      <c r="Q10" s="2" t="s">
        <v>28</v>
      </c>
      <c r="R10" s="2" t="s">
        <v>84</v>
      </c>
      <c r="S10" s="2" t="s">
        <v>566</v>
      </c>
      <c r="T10" s="2" t="s">
        <v>567</v>
      </c>
      <c r="U10" s="27">
        <v>1</v>
      </c>
      <c r="V10" s="27" t="s">
        <v>568</v>
      </c>
    </row>
    <row r="11" spans="1:23" ht="17.25" customHeight="1" x14ac:dyDescent="0.3">
      <c r="A11" s="2">
        <v>10</v>
      </c>
      <c r="B11" s="2" t="s">
        <v>85</v>
      </c>
      <c r="C11" s="2" t="s">
        <v>86</v>
      </c>
      <c r="D11" s="2" t="s">
        <v>87</v>
      </c>
      <c r="E11" s="3">
        <v>53037983</v>
      </c>
      <c r="F11" s="2" t="s">
        <v>25</v>
      </c>
      <c r="G11" s="4">
        <v>30728</v>
      </c>
      <c r="H11" s="2" t="s">
        <v>25</v>
      </c>
      <c r="I11" s="2" t="s">
        <v>53</v>
      </c>
      <c r="J11" s="28" t="s">
        <v>619</v>
      </c>
      <c r="K11" s="2" t="str">
        <f>VLOOKUP(E11,[1]CPS!E:AU,5,FALSE)</f>
        <v>Prestación de servicios profesionales y de apoyo a la construcción del modelo de gestión y de relacionamiento en el marco de la denominación de Patrimonio Mixto de la Humanidad del Parque Nacional Natural Serranía de Chiribiquete.</v>
      </c>
      <c r="L11" s="2" t="s">
        <v>88</v>
      </c>
      <c r="M11" s="5">
        <v>3002669678</v>
      </c>
      <c r="N11" s="1">
        <f>VLOOKUP(E11,[1]CPS!E:AU,9,FALSE)</f>
        <v>5100000</v>
      </c>
      <c r="O11" s="2" t="s">
        <v>620</v>
      </c>
      <c r="P11" s="2" t="str">
        <f>VLOOKUP(E11,[1]CPS!E:AU,7,FALSE)</f>
        <v>10 meses 29 dIas</v>
      </c>
      <c r="Q11" s="2" t="s">
        <v>89</v>
      </c>
      <c r="R11" s="6" t="s">
        <v>90</v>
      </c>
      <c r="S11" s="2" t="s">
        <v>566</v>
      </c>
      <c r="T11" s="2" t="s">
        <v>567</v>
      </c>
      <c r="U11" s="27">
        <v>1</v>
      </c>
      <c r="V11" s="27" t="s">
        <v>568</v>
      </c>
    </row>
    <row r="12" spans="1:23" x14ac:dyDescent="0.3">
      <c r="A12" s="2">
        <v>11</v>
      </c>
      <c r="B12" s="2" t="s">
        <v>91</v>
      </c>
      <c r="C12" s="2" t="s">
        <v>92</v>
      </c>
      <c r="D12" s="2" t="s">
        <v>93</v>
      </c>
      <c r="E12" s="3">
        <v>79972371</v>
      </c>
      <c r="F12" s="2" t="s">
        <v>25</v>
      </c>
      <c r="G12" s="4">
        <v>28909</v>
      </c>
      <c r="H12" s="2" t="s">
        <v>94</v>
      </c>
      <c r="I12" s="2" t="s">
        <v>33</v>
      </c>
      <c r="J12" s="28" t="s">
        <v>621</v>
      </c>
      <c r="K12" s="2" t="str">
        <f>VLOOKUP(E12,[1]CPS!E:AU,5,FALSE)</f>
        <v>Prestación de servicios técnicos y de apoyo a la gestión para implementar y coordinar acciones de restauración, sistemas sostenibles y control y vigilancia que aporten a la disminución de presiones y amenazas hacia el Parque Nacional Natural Serranía de Chiribiquete.</v>
      </c>
      <c r="L12" s="2" t="s">
        <v>95</v>
      </c>
      <c r="M12" s="5">
        <v>3164090901</v>
      </c>
      <c r="N12" s="1">
        <f>VLOOKUP(E12,[1]CPS!E:AU,9,FALSE)</f>
        <v>2812000</v>
      </c>
      <c r="O12" s="2" t="s">
        <v>622</v>
      </c>
      <c r="P12" s="2" t="str">
        <f>VLOOKUP(E12,[1]CPS!E:AU,7,FALSE)</f>
        <v>11 meses</v>
      </c>
      <c r="Q12" s="2" t="s">
        <v>89</v>
      </c>
      <c r="R12" s="2" t="s">
        <v>96</v>
      </c>
      <c r="S12" s="2" t="s">
        <v>566</v>
      </c>
      <c r="T12" s="2" t="s">
        <v>567</v>
      </c>
      <c r="U12" s="27">
        <v>1</v>
      </c>
      <c r="V12" s="27" t="s">
        <v>568</v>
      </c>
    </row>
    <row r="13" spans="1:23" x14ac:dyDescent="0.3">
      <c r="A13" s="2">
        <v>12</v>
      </c>
      <c r="B13" s="2" t="s">
        <v>97</v>
      </c>
      <c r="C13" s="2" t="s">
        <v>98</v>
      </c>
      <c r="D13" s="2" t="s">
        <v>99</v>
      </c>
      <c r="E13" s="3">
        <v>1121920541</v>
      </c>
      <c r="F13" s="2" t="s">
        <v>45</v>
      </c>
      <c r="G13" s="4">
        <v>34758</v>
      </c>
      <c r="H13" s="2" t="s">
        <v>100</v>
      </c>
      <c r="I13" s="2" t="s">
        <v>33</v>
      </c>
      <c r="J13" s="28" t="s">
        <v>623</v>
      </c>
      <c r="K13" s="2" t="str">
        <f>VLOOKUP(E13,[1]CPS!E:AU,5,FALSE)</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L13" s="2" t="s">
        <v>101</v>
      </c>
      <c r="M13" s="5">
        <v>3154396785</v>
      </c>
      <c r="N13" s="1">
        <f>VLOOKUP(E13,[1]CPS!E:AU,9,FALSE)</f>
        <v>1412000</v>
      </c>
      <c r="O13" s="2" t="s">
        <v>622</v>
      </c>
      <c r="P13" s="2" t="str">
        <f>VLOOKUP(E13,[1]CPS!E:AU,7,FALSE)</f>
        <v>11 meses</v>
      </c>
      <c r="Q13" s="2" t="s">
        <v>89</v>
      </c>
      <c r="R13" s="2" t="s">
        <v>102</v>
      </c>
      <c r="S13" s="2" t="s">
        <v>566</v>
      </c>
      <c r="T13" s="2" t="s">
        <v>567</v>
      </c>
      <c r="U13" s="27">
        <v>1</v>
      </c>
      <c r="V13" s="27" t="s">
        <v>568</v>
      </c>
    </row>
    <row r="14" spans="1:23" x14ac:dyDescent="0.3">
      <c r="A14" s="2">
        <v>13</v>
      </c>
      <c r="B14" s="2" t="s">
        <v>103</v>
      </c>
      <c r="C14" s="2" t="s">
        <v>104</v>
      </c>
      <c r="D14" s="2" t="s">
        <v>105</v>
      </c>
      <c r="E14" s="3">
        <v>40438814</v>
      </c>
      <c r="F14" s="2" t="s">
        <v>45</v>
      </c>
      <c r="G14" s="4">
        <v>27423</v>
      </c>
      <c r="H14" s="2" t="s">
        <v>106</v>
      </c>
      <c r="I14" s="2" t="s">
        <v>39</v>
      </c>
      <c r="J14" s="28" t="s">
        <v>624</v>
      </c>
      <c r="K14" s="2" t="str">
        <f>VLOOKUP(E14,[1]CPS!E:AU,5,FALSE)</f>
        <v>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v>
      </c>
      <c r="L14" s="2" t="s">
        <v>107</v>
      </c>
      <c r="M14" s="5">
        <v>3178421879</v>
      </c>
      <c r="N14" s="1">
        <f>VLOOKUP(E14,[1]CPS!E:AU,9,FALSE)</f>
        <v>1412000</v>
      </c>
      <c r="O14" s="2" t="s">
        <v>622</v>
      </c>
      <c r="P14" s="2" t="str">
        <f>VLOOKUP(E14,[1]CPS!E:AU,7,FALSE)</f>
        <v>11 meses</v>
      </c>
      <c r="Q14" s="2" t="s">
        <v>89</v>
      </c>
      <c r="R14" s="2" t="s">
        <v>39</v>
      </c>
      <c r="S14" s="2" t="s">
        <v>566</v>
      </c>
      <c r="T14" s="2" t="s">
        <v>567</v>
      </c>
      <c r="U14" s="27">
        <v>1</v>
      </c>
      <c r="V14" s="27" t="s">
        <v>568</v>
      </c>
    </row>
    <row r="15" spans="1:23" x14ac:dyDescent="0.3">
      <c r="A15" s="2">
        <v>14</v>
      </c>
      <c r="B15" s="2" t="s">
        <v>108</v>
      </c>
      <c r="C15" s="2" t="s">
        <v>109</v>
      </c>
      <c r="D15" s="2" t="s">
        <v>110</v>
      </c>
      <c r="E15" s="3">
        <v>1122679661</v>
      </c>
      <c r="F15" s="2" t="s">
        <v>111</v>
      </c>
      <c r="G15" s="4">
        <v>36044</v>
      </c>
      <c r="H15" s="2" t="s">
        <v>94</v>
      </c>
      <c r="I15" s="2" t="s">
        <v>39</v>
      </c>
      <c r="J15" s="28" t="s">
        <v>625</v>
      </c>
      <c r="K15" s="2" t="str">
        <f>VLOOKUP(E15,[1]CPS!E:AU,5,FALSE)</f>
        <v>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v>
      </c>
      <c r="L15" s="2" t="s">
        <v>112</v>
      </c>
      <c r="M15" s="5">
        <v>3132897508</v>
      </c>
      <c r="N15" s="1">
        <f>VLOOKUP(E15,[1]CPS!E:AU,9,FALSE)</f>
        <v>1412000</v>
      </c>
      <c r="O15" s="2" t="s">
        <v>622</v>
      </c>
      <c r="P15" s="2" t="str">
        <f>VLOOKUP(E15,[1]CPS!E:AU,7,FALSE)</f>
        <v>11 meses</v>
      </c>
      <c r="Q15" s="2" t="s">
        <v>89</v>
      </c>
      <c r="R15" s="2" t="s">
        <v>39</v>
      </c>
      <c r="S15" s="2" t="s">
        <v>566</v>
      </c>
      <c r="T15" s="2" t="s">
        <v>567</v>
      </c>
      <c r="U15" s="27">
        <v>1</v>
      </c>
      <c r="V15" s="27" t="s">
        <v>568</v>
      </c>
    </row>
    <row r="16" spans="1:23" x14ac:dyDescent="0.3">
      <c r="A16" s="2">
        <v>15</v>
      </c>
      <c r="B16" s="2" t="s">
        <v>113</v>
      </c>
      <c r="C16" s="2" t="s">
        <v>114</v>
      </c>
      <c r="D16" s="2" t="s">
        <v>115</v>
      </c>
      <c r="E16" s="3">
        <v>17690665</v>
      </c>
      <c r="F16" s="2" t="s">
        <v>116</v>
      </c>
      <c r="G16" s="4">
        <v>31262</v>
      </c>
      <c r="H16" s="2" t="s">
        <v>100</v>
      </c>
      <c r="I16" s="2" t="s">
        <v>62</v>
      </c>
      <c r="J16" s="28" t="s">
        <v>627</v>
      </c>
      <c r="K16" s="2" t="str">
        <f>VLOOKUP(E16,[1]CPS!E:AU,5,FALSE)</f>
        <v>Prestación de servicios técnicos y de apoyo a la gestión para realizar acciones de prevención, vigilancia y ordenamiento que contribuyan al posicionamiento del Parque Serranía de Chiribiquete</v>
      </c>
      <c r="L16" s="2" t="s">
        <v>117</v>
      </c>
      <c r="M16" s="5">
        <v>3144401686</v>
      </c>
      <c r="N16" s="1">
        <f>VLOOKUP(E16,[1]CPS!E:AU,9,FALSE)</f>
        <v>1960000</v>
      </c>
      <c r="O16" s="8" t="s">
        <v>628</v>
      </c>
      <c r="P16" s="2" t="str">
        <f>VLOOKUP(E16,[1]CPS!E:AU,7,FALSE)</f>
        <v>11 meses</v>
      </c>
      <c r="Q16" s="2" t="s">
        <v>89</v>
      </c>
      <c r="R16" s="6" t="s">
        <v>118</v>
      </c>
      <c r="S16" s="2" t="s">
        <v>566</v>
      </c>
      <c r="T16" s="2" t="s">
        <v>567</v>
      </c>
      <c r="U16" s="27">
        <v>1</v>
      </c>
      <c r="V16" s="27" t="s">
        <v>568</v>
      </c>
    </row>
    <row r="17" spans="1:22" x14ac:dyDescent="0.3">
      <c r="A17" s="2">
        <v>16</v>
      </c>
      <c r="B17" s="2" t="s">
        <v>119</v>
      </c>
      <c r="C17" s="2" t="s">
        <v>120</v>
      </c>
      <c r="D17" s="2" t="s">
        <v>121</v>
      </c>
      <c r="E17" s="3">
        <v>1117971344</v>
      </c>
      <c r="F17" s="2" t="s">
        <v>122</v>
      </c>
      <c r="G17" s="4">
        <v>34390</v>
      </c>
      <c r="H17" s="2" t="s">
        <v>123</v>
      </c>
      <c r="I17" s="2" t="s">
        <v>39</v>
      </c>
      <c r="J17" s="28" t="s">
        <v>629</v>
      </c>
      <c r="K17" s="2" t="str">
        <f>VLOOKUP(E17,[1]CPS!E:AU,5,FALSE)</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L17" s="2" t="s">
        <v>124</v>
      </c>
      <c r="M17" s="5">
        <v>3202877531</v>
      </c>
      <c r="N17" s="1">
        <f>VLOOKUP(E17,[1]CPS!E:AU,9,FALSE)</f>
        <v>1412000</v>
      </c>
      <c r="O17" s="2" t="s">
        <v>628</v>
      </c>
      <c r="P17" s="2" t="str">
        <f>VLOOKUP(E17,[1]CPS!E:AU,7,FALSE)</f>
        <v>11 meses</v>
      </c>
      <c r="Q17" s="2" t="s">
        <v>89</v>
      </c>
      <c r="R17" s="2" t="s">
        <v>39</v>
      </c>
      <c r="S17" s="2" t="s">
        <v>566</v>
      </c>
      <c r="T17" s="2" t="s">
        <v>567</v>
      </c>
      <c r="U17" s="27">
        <v>1</v>
      </c>
      <c r="V17" s="27" t="s">
        <v>568</v>
      </c>
    </row>
    <row r="18" spans="1:22" x14ac:dyDescent="0.3">
      <c r="A18" s="2">
        <v>17</v>
      </c>
      <c r="B18" s="2" t="s">
        <v>125</v>
      </c>
      <c r="C18" s="2" t="s">
        <v>126</v>
      </c>
      <c r="D18" s="2" t="s">
        <v>127</v>
      </c>
      <c r="E18" s="3">
        <v>17669470</v>
      </c>
      <c r="F18" s="2" t="s">
        <v>128</v>
      </c>
      <c r="G18" s="4">
        <v>23054</v>
      </c>
      <c r="H18" s="2" t="s">
        <v>129</v>
      </c>
      <c r="I18" s="2" t="s">
        <v>130</v>
      </c>
      <c r="J18" s="28" t="s">
        <v>630</v>
      </c>
      <c r="K18" s="2" t="str">
        <f>VLOOKUP(E18,[1]CPS!E:AU,5,FALSE)</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L18" s="2" t="s">
        <v>131</v>
      </c>
      <c r="M18" s="5">
        <v>3103315541</v>
      </c>
      <c r="N18" s="1">
        <f>VLOOKUP(E18,[1]CPS!E:AU,9,FALSE)</f>
        <v>1412000</v>
      </c>
      <c r="O18" s="2" t="s">
        <v>628</v>
      </c>
      <c r="P18" s="2" t="str">
        <f>VLOOKUP(E18,[1]CPS!E:AU,7,FALSE)</f>
        <v>11 meses</v>
      </c>
      <c r="Q18" s="2" t="s">
        <v>89</v>
      </c>
      <c r="R18" s="2" t="s">
        <v>130</v>
      </c>
      <c r="S18" s="2" t="s">
        <v>566</v>
      </c>
      <c r="T18" s="2" t="s">
        <v>567</v>
      </c>
      <c r="U18" s="27">
        <v>1</v>
      </c>
      <c r="V18" s="27" t="s">
        <v>568</v>
      </c>
    </row>
    <row r="19" spans="1:22" x14ac:dyDescent="0.3">
      <c r="A19" s="2">
        <v>18</v>
      </c>
      <c r="B19" s="2" t="s">
        <v>132</v>
      </c>
      <c r="C19" s="2" t="s">
        <v>133</v>
      </c>
      <c r="D19" s="2" t="s">
        <v>134</v>
      </c>
      <c r="E19" s="3">
        <v>17615993</v>
      </c>
      <c r="F19" s="2" t="s">
        <v>135</v>
      </c>
      <c r="G19" s="4">
        <v>27722</v>
      </c>
      <c r="H19" s="2" t="s">
        <v>25</v>
      </c>
      <c r="I19" s="2" t="s">
        <v>33</v>
      </c>
      <c r="J19" s="28" t="s">
        <v>631</v>
      </c>
      <c r="K19" s="2" t="str">
        <f>VLOOKUP(E19,[1]CPS!E:AU,5,FALSE)</f>
        <v>Prestación de servicios profesionales y de apoyo a la construcción e implementación de una estrategia de gobernanza que involucre el relacionamiento con comunidades indígenas y campesinas relacionadas con el Parque Nacional Natural Serranía de Chiribiquete como aporte a la disminución de las presiones y amenazas que afectan el área protegida y a la coordinación de acciones con socios estratégicos.</v>
      </c>
      <c r="L19" s="2" t="s">
        <v>136</v>
      </c>
      <c r="M19" s="5" t="s">
        <v>137</v>
      </c>
      <c r="N19" s="1">
        <f>VLOOKUP(E19,[1]CPS!E:AU,9,FALSE)</f>
        <v>4100000</v>
      </c>
      <c r="O19" s="8" t="s">
        <v>626</v>
      </c>
      <c r="P19" s="2" t="str">
        <f>VLOOKUP(E19,[1]CPS!E:AU,7,FALSE)</f>
        <v>10 meses 27 dias</v>
      </c>
      <c r="Q19" s="2" t="s">
        <v>89</v>
      </c>
      <c r="R19" s="2" t="s">
        <v>138</v>
      </c>
      <c r="S19" s="2" t="s">
        <v>566</v>
      </c>
      <c r="T19" s="2" t="s">
        <v>567</v>
      </c>
      <c r="U19" s="27">
        <v>1</v>
      </c>
      <c r="V19" s="27" t="s">
        <v>568</v>
      </c>
    </row>
    <row r="20" spans="1:22" x14ac:dyDescent="0.3">
      <c r="A20" s="2">
        <v>19</v>
      </c>
      <c r="B20" s="2" t="s">
        <v>139</v>
      </c>
      <c r="C20" s="2" t="s">
        <v>140</v>
      </c>
      <c r="D20" s="2" t="s">
        <v>141</v>
      </c>
      <c r="E20" s="3">
        <v>18205648</v>
      </c>
      <c r="F20" s="2" t="s">
        <v>142</v>
      </c>
      <c r="G20" s="4">
        <v>31361</v>
      </c>
      <c r="H20" s="2" t="s">
        <v>143</v>
      </c>
      <c r="I20" s="2" t="s">
        <v>39</v>
      </c>
      <c r="J20" s="28" t="s">
        <v>632</v>
      </c>
      <c r="K20" s="2" t="str">
        <f>VLOOKUP(E20,[1]CPS!E:AU,5,FALSE)</f>
        <v>Prestación de servicios técnicos y de apoyo a la gestión para adelantar acciones de relacionamiento con comunidades indígenas y de planeación y seguimiento  en el marco del Plan de Manejo del Parque Nacional Natural Serranía de Chiribiquete</v>
      </c>
      <c r="L20" s="2" t="s">
        <v>144</v>
      </c>
      <c r="M20" s="5">
        <v>3222429752</v>
      </c>
      <c r="N20" s="1">
        <f>VLOOKUP(E20,[1]CPS!E:AU,9,FALSE)</f>
        <v>2330000</v>
      </c>
      <c r="O20" s="2" t="s">
        <v>626</v>
      </c>
      <c r="P20" s="2" t="str">
        <f>VLOOKUP(E20,[1]CPS!E:AU,7,FALSE)</f>
        <v>10 meses 29 dIas</v>
      </c>
      <c r="Q20" s="2" t="s">
        <v>89</v>
      </c>
      <c r="R20" s="2" t="s">
        <v>39</v>
      </c>
      <c r="S20" s="2" t="s">
        <v>566</v>
      </c>
      <c r="T20" s="2" t="s">
        <v>567</v>
      </c>
      <c r="U20" s="27">
        <v>1</v>
      </c>
      <c r="V20" s="27" t="s">
        <v>568</v>
      </c>
    </row>
    <row r="21" spans="1:22" x14ac:dyDescent="0.3">
      <c r="A21" s="2">
        <v>20</v>
      </c>
      <c r="B21" s="2" t="s">
        <v>145</v>
      </c>
      <c r="C21" s="2" t="s">
        <v>146</v>
      </c>
      <c r="D21" s="2" t="s">
        <v>147</v>
      </c>
      <c r="E21" s="3">
        <v>1122678671</v>
      </c>
      <c r="F21" s="2" t="s">
        <v>148</v>
      </c>
      <c r="G21" s="4">
        <v>34313</v>
      </c>
      <c r="H21" s="2" t="s">
        <v>149</v>
      </c>
      <c r="I21" s="2" t="s">
        <v>39</v>
      </c>
      <c r="J21" s="28" t="s">
        <v>633</v>
      </c>
      <c r="K21" s="2" t="str">
        <f>VLOOKUP(E21,[1]CPS!E:AU,5,FALSE)</f>
        <v>Prestación de servicios técnicos y de apoyo a la gestión para realizar acciones de prevención, vigilancia y ordenamiento que contribuyan al posicionamiento y conservación del Parque Serranía de Chiribiquete</v>
      </c>
      <c r="L21" s="2" t="s">
        <v>150</v>
      </c>
      <c r="M21" s="5">
        <v>3108804837</v>
      </c>
      <c r="N21" s="1">
        <f>VLOOKUP(E21,[1]CPS!E:AU,9,FALSE)</f>
        <v>1960000</v>
      </c>
      <c r="O21" s="8" t="s">
        <v>634</v>
      </c>
      <c r="P21" s="2" t="str">
        <f>VLOOKUP(E21,[1]CPS!E:AU,7,FALSE)</f>
        <v>11 meses</v>
      </c>
      <c r="Q21" s="2" t="s">
        <v>89</v>
      </c>
      <c r="R21" s="2" t="s">
        <v>39</v>
      </c>
      <c r="S21" s="2" t="s">
        <v>566</v>
      </c>
      <c r="T21" s="2" t="s">
        <v>567</v>
      </c>
      <c r="U21" s="27">
        <v>1</v>
      </c>
      <c r="V21" s="27" t="s">
        <v>568</v>
      </c>
    </row>
    <row r="22" spans="1:22" x14ac:dyDescent="0.3">
      <c r="A22" s="2">
        <v>21</v>
      </c>
      <c r="B22" s="2" t="s">
        <v>151</v>
      </c>
      <c r="C22" s="2" t="s">
        <v>146</v>
      </c>
      <c r="D22" s="2" t="s">
        <v>152</v>
      </c>
      <c r="E22" s="3">
        <v>1122139404</v>
      </c>
      <c r="F22" s="2" t="s">
        <v>153</v>
      </c>
      <c r="G22" s="4">
        <v>34873</v>
      </c>
      <c r="H22" s="2" t="s">
        <v>154</v>
      </c>
      <c r="I22" s="2" t="s">
        <v>39</v>
      </c>
      <c r="J22" s="28" t="s">
        <v>635</v>
      </c>
      <c r="K22" s="2" t="str">
        <f>VLOOKUP(E22,[1]CPS!E:AU,5,FALSE)</f>
        <v>Prestación de servicios operativos y de apoyo a la gestión del del personal técnico y profesional en procesos administrativos y en el desarrollo de acciones enmarcadas en las diferentes líneas de trabajo que aporten al control de las presiones y amenazas que afecten el Parque Nacional Natural Serranía de Chiribiquete.</v>
      </c>
      <c r="L22" s="2" t="s">
        <v>155</v>
      </c>
      <c r="M22" s="5">
        <v>3115651426</v>
      </c>
      <c r="N22" s="1">
        <f>VLOOKUP(E22,[1]CPS!E:AU,9,FALSE)</f>
        <v>1412000</v>
      </c>
      <c r="O22" s="2" t="s">
        <v>634</v>
      </c>
      <c r="P22" s="2" t="str">
        <f>VLOOKUP(E22,[1]CPS!E:AU,7,FALSE)</f>
        <v>11 meses</v>
      </c>
      <c r="Q22" s="2" t="s">
        <v>89</v>
      </c>
      <c r="R22" s="2" t="s">
        <v>39</v>
      </c>
      <c r="S22" s="2" t="s">
        <v>566</v>
      </c>
      <c r="T22" s="2" t="s">
        <v>567</v>
      </c>
      <c r="U22" s="27">
        <v>1</v>
      </c>
      <c r="V22" s="27" t="s">
        <v>568</v>
      </c>
    </row>
    <row r="23" spans="1:22" x14ac:dyDescent="0.3">
      <c r="A23" s="2">
        <v>22</v>
      </c>
      <c r="B23" s="2" t="s">
        <v>156</v>
      </c>
      <c r="C23" s="2" t="s">
        <v>157</v>
      </c>
      <c r="D23" s="2" t="s">
        <v>158</v>
      </c>
      <c r="E23" s="3">
        <v>1122677782</v>
      </c>
      <c r="F23" s="2" t="s">
        <v>148</v>
      </c>
      <c r="G23" s="4">
        <v>33091</v>
      </c>
      <c r="H23" s="2" t="s">
        <v>159</v>
      </c>
      <c r="I23" s="2" t="s">
        <v>53</v>
      </c>
      <c r="J23" s="28" t="s">
        <v>636</v>
      </c>
      <c r="K23" s="2" t="str">
        <f>VLOOKUP(E23,[1]CPS!E:AU,5,FALSE)</f>
        <v>Prestación de servicios técnicos y de apoyo a la gestión para realizar acciones de prevención, vigilancia y ordenamiento que contribuyan al posicionamiento y conservación del Parque Serranía de Chiribiquete.</v>
      </c>
      <c r="L23" s="2" t="s">
        <v>160</v>
      </c>
      <c r="M23" s="5">
        <v>3164965970</v>
      </c>
      <c r="N23" s="1">
        <f>VLOOKUP(E23,[1]CPS!E:AU,9,FALSE)</f>
        <v>2330000</v>
      </c>
      <c r="O23" s="2" t="s">
        <v>637</v>
      </c>
      <c r="P23" s="2" t="str">
        <f>VLOOKUP(E23,[1]CPS!E:AU,7,FALSE)</f>
        <v>10 meses 29 dIas</v>
      </c>
      <c r="Q23" s="2" t="s">
        <v>89</v>
      </c>
      <c r="R23" s="2" t="s">
        <v>161</v>
      </c>
      <c r="S23" s="2" t="s">
        <v>566</v>
      </c>
      <c r="T23" s="2" t="s">
        <v>567</v>
      </c>
      <c r="U23" s="27">
        <v>1</v>
      </c>
      <c r="V23" s="27" t="s">
        <v>568</v>
      </c>
    </row>
    <row r="24" spans="1:22" x14ac:dyDescent="0.3">
      <c r="A24" s="2">
        <v>23</v>
      </c>
      <c r="B24" s="2" t="s">
        <v>162</v>
      </c>
      <c r="C24" s="2" t="s">
        <v>163</v>
      </c>
      <c r="D24" s="2" t="s">
        <v>164</v>
      </c>
      <c r="E24" s="3">
        <v>1120579269</v>
      </c>
      <c r="F24" s="2" t="s">
        <v>76</v>
      </c>
      <c r="G24" s="4">
        <v>35096</v>
      </c>
      <c r="H24" s="2" t="s">
        <v>165</v>
      </c>
      <c r="I24" s="2" t="s">
        <v>62</v>
      </c>
      <c r="J24" s="28" t="s">
        <v>638</v>
      </c>
      <c r="K24" s="2" t="str">
        <f>VLOOKUP(E24,[1]CPS!E:AU,5,FALSE)</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L24" s="2" t="s">
        <v>166</v>
      </c>
      <c r="M24" s="5">
        <v>3206038465</v>
      </c>
      <c r="N24" s="1">
        <f>VLOOKUP(E24,[1]CPS!E:AU,9,FALSE)</f>
        <v>1412000</v>
      </c>
      <c r="O24" s="2" t="s">
        <v>637</v>
      </c>
      <c r="P24" s="2" t="str">
        <f>VLOOKUP(E24,[1]CPS!E:AU,7,FALSE)</f>
        <v>11 meses</v>
      </c>
      <c r="Q24" s="2" t="s">
        <v>89</v>
      </c>
      <c r="R24" s="2" t="s">
        <v>167</v>
      </c>
      <c r="S24" s="2" t="s">
        <v>566</v>
      </c>
      <c r="T24" s="2" t="s">
        <v>567</v>
      </c>
      <c r="U24" s="27">
        <v>1</v>
      </c>
      <c r="V24" s="27" t="s">
        <v>568</v>
      </c>
    </row>
    <row r="25" spans="1:22" x14ac:dyDescent="0.3">
      <c r="A25" s="2">
        <v>24</v>
      </c>
      <c r="B25" s="2" t="s">
        <v>168</v>
      </c>
      <c r="C25" s="2" t="s">
        <v>169</v>
      </c>
      <c r="D25" s="2" t="s">
        <v>170</v>
      </c>
      <c r="E25" s="3">
        <v>17674137</v>
      </c>
      <c r="F25" s="2" t="s">
        <v>171</v>
      </c>
      <c r="G25" s="4">
        <v>27851</v>
      </c>
      <c r="H25" s="2" t="s">
        <v>172</v>
      </c>
      <c r="I25" s="2" t="s">
        <v>39</v>
      </c>
      <c r="J25" s="28" t="s">
        <v>639</v>
      </c>
      <c r="K25" s="2" t="str">
        <f>VLOOKUP(E25,[1]CPS!E:AU,5,FALSE)</f>
        <v>Prestación de servicios técnicos y de apoyo a la gestión para realizar acciones de prevención, vigilancia y ordenamiento que contribuyan al posicionamiento y conservación del Parque Serranía de Chiribiquete.</v>
      </c>
      <c r="L25" s="2" t="s">
        <v>173</v>
      </c>
      <c r="M25" s="5">
        <v>3123066945</v>
      </c>
      <c r="N25" s="1">
        <f>VLOOKUP(E25,[1]CPS!E:AU,9,FALSE)</f>
        <v>1960000</v>
      </c>
      <c r="O25" s="2" t="s">
        <v>640</v>
      </c>
      <c r="P25" s="2" t="str">
        <f>VLOOKUP(E25,[1]CPS!E:AU,7,FALSE)</f>
        <v>11 meses</v>
      </c>
      <c r="Q25" s="2" t="s">
        <v>89</v>
      </c>
      <c r="R25" s="2" t="s">
        <v>39</v>
      </c>
      <c r="S25" s="2" t="s">
        <v>566</v>
      </c>
      <c r="T25" s="2" t="s">
        <v>567</v>
      </c>
      <c r="U25" s="27">
        <v>1</v>
      </c>
      <c r="V25" s="27" t="s">
        <v>568</v>
      </c>
    </row>
    <row r="26" spans="1:22" x14ac:dyDescent="0.3">
      <c r="A26" s="2">
        <v>25</v>
      </c>
      <c r="B26" s="2" t="s">
        <v>174</v>
      </c>
      <c r="C26" s="2" t="s">
        <v>175</v>
      </c>
      <c r="D26" s="2" t="s">
        <v>176</v>
      </c>
      <c r="E26" s="3">
        <v>17652974</v>
      </c>
      <c r="F26" s="2" t="s">
        <v>116</v>
      </c>
      <c r="G26" s="4">
        <v>25705</v>
      </c>
      <c r="H26" s="2" t="s">
        <v>177</v>
      </c>
      <c r="I26" s="2" t="s">
        <v>62</v>
      </c>
      <c r="J26" s="28" t="s">
        <v>641</v>
      </c>
      <c r="K26" s="2" t="str">
        <f>VLOOKUP(E26,[1]CPS!E:AU,5,FALSE)</f>
        <v>Prestación de servicios técnicos y de apoyo a la gestión para realizar acciones de prevención, vigilancia y ordenamiento que contribuyan al posicionamiento y conservación del Parque Serranía de Chiribiquete.</v>
      </c>
      <c r="L26" s="2" t="s">
        <v>178</v>
      </c>
      <c r="M26" s="5">
        <v>3138916048</v>
      </c>
      <c r="N26" s="1">
        <f>VLOOKUP(E26,[1]CPS!E:AU,9,FALSE)</f>
        <v>1960000</v>
      </c>
      <c r="O26" s="2" t="s">
        <v>642</v>
      </c>
      <c r="P26" s="2" t="str">
        <f>VLOOKUP(E26,[1]CPS!E:AU,7,FALSE)</f>
        <v>11 meses</v>
      </c>
      <c r="Q26" s="2" t="s">
        <v>89</v>
      </c>
      <c r="R26" s="2" t="s">
        <v>179</v>
      </c>
      <c r="S26" s="2" t="s">
        <v>566</v>
      </c>
      <c r="T26" s="2" t="s">
        <v>567</v>
      </c>
      <c r="U26" s="27">
        <v>1</v>
      </c>
      <c r="V26" s="27" t="s">
        <v>568</v>
      </c>
    </row>
    <row r="27" spans="1:22" x14ac:dyDescent="0.3">
      <c r="A27" s="2">
        <v>26</v>
      </c>
      <c r="B27" s="2" t="s">
        <v>180</v>
      </c>
      <c r="C27" s="2" t="s">
        <v>181</v>
      </c>
      <c r="D27" s="2" t="s">
        <v>182</v>
      </c>
      <c r="E27" s="3">
        <v>1075263644</v>
      </c>
      <c r="F27" s="2" t="s">
        <v>100</v>
      </c>
      <c r="G27" s="4">
        <v>33731</v>
      </c>
      <c r="H27" s="2" t="s">
        <v>183</v>
      </c>
      <c r="I27" s="2" t="s">
        <v>39</v>
      </c>
      <c r="J27" s="28" t="s">
        <v>643</v>
      </c>
      <c r="K27" s="2" t="str">
        <f>VLOOKUP(E27,[1]CPS!E:AU,5,FALSE)</f>
        <v>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v>
      </c>
      <c r="L27" s="2" t="s">
        <v>184</v>
      </c>
      <c r="M27" s="5">
        <v>3223226280</v>
      </c>
      <c r="N27" s="1">
        <f>VLOOKUP(E27,[1]CPS!E:AU,9,FALSE)</f>
        <v>1412000</v>
      </c>
      <c r="O27" s="2" t="s">
        <v>642</v>
      </c>
      <c r="P27" s="2" t="str">
        <f>VLOOKUP(E27,[1]CPS!E:AU,7,FALSE)</f>
        <v>11 meses</v>
      </c>
      <c r="Q27" s="2" t="s">
        <v>89</v>
      </c>
      <c r="R27" s="2" t="s">
        <v>39</v>
      </c>
      <c r="S27" s="2" t="s">
        <v>566</v>
      </c>
      <c r="T27" s="2" t="s">
        <v>567</v>
      </c>
      <c r="U27" s="27">
        <v>1</v>
      </c>
      <c r="V27" s="27" t="s">
        <v>568</v>
      </c>
    </row>
    <row r="28" spans="1:22" x14ac:dyDescent="0.3">
      <c r="A28" s="2">
        <v>27</v>
      </c>
      <c r="B28" s="2" t="s">
        <v>185</v>
      </c>
      <c r="C28" s="2" t="s">
        <v>186</v>
      </c>
      <c r="D28" s="2" t="s">
        <v>187</v>
      </c>
      <c r="E28" s="3">
        <v>1117497746</v>
      </c>
      <c r="F28" s="2" t="s">
        <v>116</v>
      </c>
      <c r="G28" s="4">
        <v>32025</v>
      </c>
      <c r="H28" s="2" t="s">
        <v>188</v>
      </c>
      <c r="I28" s="2" t="s">
        <v>39</v>
      </c>
      <c r="J28" s="28" t="s">
        <v>635</v>
      </c>
      <c r="K28" s="2" t="str">
        <f>VLOOKUP(E28,[1]CPS!E:AU,5,FALSE)</f>
        <v>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v>
      </c>
      <c r="L28" s="2" t="s">
        <v>189</v>
      </c>
      <c r="M28" s="5">
        <v>3133696820</v>
      </c>
      <c r="N28" s="1">
        <f>VLOOKUP(E28,[1]CPS!E:AU,9,FALSE)</f>
        <v>1412000</v>
      </c>
      <c r="O28" s="2" t="s">
        <v>642</v>
      </c>
      <c r="P28" s="2" t="str">
        <f>VLOOKUP(E28,[1]CPS!E:AU,7,FALSE)</f>
        <v>11 meses</v>
      </c>
      <c r="Q28" s="2" t="s">
        <v>89</v>
      </c>
      <c r="R28" s="2" t="s">
        <v>39</v>
      </c>
      <c r="S28" s="2" t="s">
        <v>566</v>
      </c>
      <c r="T28" s="2" t="s">
        <v>567</v>
      </c>
      <c r="U28" s="27">
        <v>1</v>
      </c>
      <c r="V28" s="27" t="s">
        <v>568</v>
      </c>
    </row>
    <row r="29" spans="1:22" x14ac:dyDescent="0.3">
      <c r="A29" s="2">
        <v>28</v>
      </c>
      <c r="B29" s="2" t="s">
        <v>190</v>
      </c>
      <c r="C29" s="2" t="s">
        <v>191</v>
      </c>
      <c r="D29" s="2" t="s">
        <v>192</v>
      </c>
      <c r="E29" s="3">
        <v>52884555</v>
      </c>
      <c r="F29" s="2" t="s">
        <v>25</v>
      </c>
      <c r="G29" s="4">
        <v>29772</v>
      </c>
      <c r="H29" s="2" t="s">
        <v>25</v>
      </c>
      <c r="I29" s="2" t="s">
        <v>33</v>
      </c>
      <c r="J29" s="28" t="s">
        <v>684</v>
      </c>
      <c r="K29" s="2" t="str">
        <f>VLOOKUP(E29,[1]CPS!E:AU,5,FALSE)</f>
        <v>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v>
      </c>
      <c r="L29" s="22" t="s">
        <v>685</v>
      </c>
      <c r="M29" s="16">
        <v>3173705798</v>
      </c>
      <c r="N29" s="1">
        <f>VLOOKUP(E29,[1]CPS!E:AU,9,FALSE)</f>
        <v>5100000</v>
      </c>
      <c r="O29" s="2" t="s">
        <v>637</v>
      </c>
      <c r="P29" s="2" t="str">
        <f>VLOOKUP(E29,[1]CPS!E:AU,7,FALSE)</f>
        <v>11 meses</v>
      </c>
      <c r="Q29" s="2" t="s">
        <v>78</v>
      </c>
      <c r="R29" s="2" t="s">
        <v>686</v>
      </c>
      <c r="S29" s="2" t="s">
        <v>566</v>
      </c>
      <c r="T29" s="2" t="s">
        <v>567</v>
      </c>
      <c r="U29" s="27">
        <v>1</v>
      </c>
      <c r="V29" s="27" t="s">
        <v>568</v>
      </c>
    </row>
    <row r="30" spans="1:22" x14ac:dyDescent="0.3">
      <c r="A30" s="2">
        <v>29</v>
      </c>
      <c r="B30" s="2" t="s">
        <v>193</v>
      </c>
      <c r="C30" s="2" t="s">
        <v>194</v>
      </c>
      <c r="D30" s="2" t="s">
        <v>195</v>
      </c>
      <c r="E30" s="3">
        <v>27359199</v>
      </c>
      <c r="F30" s="2" t="s">
        <v>196</v>
      </c>
      <c r="G30" s="4">
        <v>27337</v>
      </c>
      <c r="H30" s="2" t="s">
        <v>197</v>
      </c>
      <c r="I30" s="2" t="s">
        <v>33</v>
      </c>
      <c r="J30" s="28" t="s">
        <v>644</v>
      </c>
      <c r="K30" s="2" t="str">
        <f>VLOOKUP(E30,[1]CPS!E:AU,5,FALSE)</f>
        <v>Prestación de servicios profesionales y de apoyo a la gestión para para desarrollar actividades administrativas y de seguimiento al programa de bienestar, seguridad y salud en el trabajo, del Parque Nacional Natural Serranía de los Churumbelos Auka Wasi</v>
      </c>
      <c r="L30" s="2" t="s">
        <v>645</v>
      </c>
      <c r="M30" s="5">
        <v>3142596722</v>
      </c>
      <c r="N30" s="1">
        <f>VLOOKUP(E30,[1]CPS!E:AU,9,FALSE)</f>
        <v>3333000</v>
      </c>
      <c r="O30" s="8" t="s">
        <v>646</v>
      </c>
      <c r="P30" s="2" t="str">
        <f>VLOOKUP(E30,[1]CPS!E:AU,7,FALSE)</f>
        <v>10 meses 29 dIas</v>
      </c>
      <c r="Q30" s="2" t="s">
        <v>198</v>
      </c>
      <c r="R30" s="2" t="s">
        <v>647</v>
      </c>
      <c r="S30" s="2" t="s">
        <v>566</v>
      </c>
      <c r="T30" s="2" t="s">
        <v>567</v>
      </c>
      <c r="U30" s="27">
        <v>1</v>
      </c>
      <c r="V30" s="27" t="s">
        <v>568</v>
      </c>
    </row>
    <row r="31" spans="1:22" x14ac:dyDescent="0.3">
      <c r="A31" s="2">
        <v>30</v>
      </c>
      <c r="B31" s="2" t="s">
        <v>199</v>
      </c>
      <c r="C31" s="2" t="s">
        <v>200</v>
      </c>
      <c r="D31" s="2" t="s">
        <v>201</v>
      </c>
      <c r="E31" s="3">
        <v>40601723</v>
      </c>
      <c r="F31" s="2" t="s">
        <v>202</v>
      </c>
      <c r="G31" s="4">
        <v>30958</v>
      </c>
      <c r="H31" s="2" t="s">
        <v>202</v>
      </c>
      <c r="I31" s="2" t="s">
        <v>33</v>
      </c>
      <c r="J31" s="28" t="s">
        <v>582</v>
      </c>
      <c r="K31" s="2" t="str">
        <f>VLOOKUP(E31,[1]CPS!E:AU,5,FALSE)</f>
        <v>Prestación de servicios profesionales y de apoyo administrativo a la gestión e implementación del plan de acción anual del Parque Nacional Natural Alto Fragua Indi Wasi</v>
      </c>
      <c r="L31" s="2" t="s">
        <v>203</v>
      </c>
      <c r="M31" s="5">
        <v>3138152161</v>
      </c>
      <c r="N31" s="1">
        <f>VLOOKUP(E31,[1]CPS!E:AU,9,FALSE)</f>
        <v>4680000</v>
      </c>
      <c r="O31" s="2" t="s">
        <v>204</v>
      </c>
      <c r="P31" s="2" t="str">
        <f>VLOOKUP(E31,[1]CPS!E:AU,7,FALSE)</f>
        <v>10 meses 29 dIas</v>
      </c>
      <c r="Q31" s="2" t="s">
        <v>205</v>
      </c>
      <c r="R31" s="2" t="s">
        <v>206</v>
      </c>
      <c r="S31" s="2" t="s">
        <v>566</v>
      </c>
      <c r="T31" s="2" t="s">
        <v>567</v>
      </c>
      <c r="U31" s="27">
        <v>1</v>
      </c>
      <c r="V31" s="27" t="s">
        <v>568</v>
      </c>
    </row>
    <row r="32" spans="1:22" x14ac:dyDescent="0.3">
      <c r="A32" s="2">
        <v>31</v>
      </c>
      <c r="B32" s="2" t="s">
        <v>207</v>
      </c>
      <c r="C32" s="2" t="s">
        <v>208</v>
      </c>
      <c r="D32" s="2" t="s">
        <v>209</v>
      </c>
      <c r="E32" s="3">
        <v>1006840454</v>
      </c>
      <c r="F32" s="2" t="s">
        <v>210</v>
      </c>
      <c r="G32" s="4">
        <v>31783</v>
      </c>
      <c r="H32" s="2" t="s">
        <v>154</v>
      </c>
      <c r="I32" s="2" t="s">
        <v>33</v>
      </c>
      <c r="J32" s="28" t="s">
        <v>687</v>
      </c>
      <c r="K32" s="2" t="str">
        <f>VLOOKUP(E32,[1]CPS!E:AU,5,FALSE)</f>
        <v>Prestación de servicios de Técnico Ambiental y de apoyo a la RNN Nukak, en el marco de la implementación de la estrategia de UOT en la gestión con comunidades campesinas que se encuentran asentadas al interior y en zona de influencia de la RNN Nukak.</v>
      </c>
      <c r="L32" s="2" t="s">
        <v>688</v>
      </c>
      <c r="M32" s="5">
        <v>3202023347</v>
      </c>
      <c r="N32" s="1">
        <f>VLOOKUP(E32,[1]CPS!E:AU,9,FALSE)</f>
        <v>2812000</v>
      </c>
      <c r="O32" s="2" t="s">
        <v>689</v>
      </c>
      <c r="P32" s="2" t="str">
        <f>VLOOKUP(E32,[1]CPS!E:AU,7,FALSE)</f>
        <v>11 meses</v>
      </c>
      <c r="Q32" s="2" t="s">
        <v>78</v>
      </c>
      <c r="R32" s="2" t="s">
        <v>424</v>
      </c>
      <c r="S32" s="2" t="s">
        <v>566</v>
      </c>
      <c r="T32" s="2" t="s">
        <v>567</v>
      </c>
      <c r="U32" s="27">
        <v>1</v>
      </c>
      <c r="V32" s="27" t="s">
        <v>568</v>
      </c>
    </row>
    <row r="33" spans="1:22" x14ac:dyDescent="0.3">
      <c r="A33" s="2">
        <v>32</v>
      </c>
      <c r="B33" s="2" t="s">
        <v>211</v>
      </c>
      <c r="C33" s="2" t="s">
        <v>212</v>
      </c>
      <c r="D33" s="2" t="s">
        <v>213</v>
      </c>
      <c r="E33" s="3">
        <v>63501128</v>
      </c>
      <c r="F33" s="2" t="s">
        <v>214</v>
      </c>
      <c r="G33" s="4">
        <v>26883</v>
      </c>
      <c r="H33" s="2" t="s">
        <v>215</v>
      </c>
      <c r="I33" s="2" t="s">
        <v>33</v>
      </c>
      <c r="J33" s="28" t="s">
        <v>679</v>
      </c>
      <c r="K33" s="2" t="str">
        <f>VLOOKUP(E33,[1]CPS!E:AU,5,FALSE)</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v>
      </c>
      <c r="L33" s="22" t="s">
        <v>680</v>
      </c>
      <c r="M33" s="5">
        <v>3114438182</v>
      </c>
      <c r="N33" s="1">
        <f>VLOOKUP(E33,[1]CPS!E:AU,9,FALSE)</f>
        <v>2812000</v>
      </c>
      <c r="O33" s="2" t="s">
        <v>637</v>
      </c>
      <c r="P33" s="2" t="str">
        <f>VLOOKUP(E33,[1]CPS!E:AU,7,FALSE)</f>
        <v>11 meses</v>
      </c>
      <c r="Q33" s="2" t="s">
        <v>78</v>
      </c>
      <c r="R33" s="2" t="s">
        <v>681</v>
      </c>
      <c r="S33" s="2" t="s">
        <v>566</v>
      </c>
      <c r="T33" s="2" t="s">
        <v>567</v>
      </c>
      <c r="U33" s="27">
        <v>1</v>
      </c>
      <c r="V33" s="27" t="s">
        <v>568</v>
      </c>
    </row>
    <row r="34" spans="1:22" x14ac:dyDescent="0.3">
      <c r="A34" s="2">
        <v>33</v>
      </c>
      <c r="B34" s="2" t="s">
        <v>216</v>
      </c>
      <c r="C34" s="2" t="s">
        <v>217</v>
      </c>
      <c r="D34" s="2" t="s">
        <v>218</v>
      </c>
      <c r="E34" s="3">
        <v>1022397856</v>
      </c>
      <c r="F34" s="2" t="s">
        <v>25</v>
      </c>
      <c r="G34" s="4">
        <v>34598</v>
      </c>
      <c r="H34" s="2" t="s">
        <v>25</v>
      </c>
      <c r="I34" s="2" t="s">
        <v>62</v>
      </c>
      <c r="J34" s="28" t="s">
        <v>735</v>
      </c>
      <c r="K34" s="2" t="str">
        <f>VLOOKUP(E34,[1]CPS!E:AU,5,FALSE)</f>
        <v>Prestación de servicios técnicos y de apoyo a la gestión en la Dirección Territorial Amazonia de Parques Nacionales Naturales de Colombia, con el fin de escanear, descartar y organizar el archivo de gestión e histórico, de acuerdo con los lineamientos del Archivo General de la Nación, para proteger y conservar la memoria de la Entidad en el proyecto de digitalización.</v>
      </c>
      <c r="L34" s="2" t="s">
        <v>219</v>
      </c>
      <c r="M34" s="5">
        <v>3193742222</v>
      </c>
      <c r="N34" s="1">
        <f>VLOOKUP(E34,[1]CPS!E:AU,9,FALSE)</f>
        <v>2812000</v>
      </c>
      <c r="O34" s="2" t="s">
        <v>25</v>
      </c>
      <c r="P34" s="2" t="str">
        <f>VLOOKUP(E34,[1]CPS!E:AU,7,FALSE)</f>
        <v>11 meses</v>
      </c>
      <c r="Q34" s="2" t="s">
        <v>28</v>
      </c>
      <c r="R34" s="2" t="s">
        <v>220</v>
      </c>
      <c r="S34" s="2" t="s">
        <v>566</v>
      </c>
      <c r="T34" s="2" t="s">
        <v>567</v>
      </c>
      <c r="U34" s="27">
        <v>1</v>
      </c>
      <c r="V34" s="27" t="s">
        <v>568</v>
      </c>
    </row>
    <row r="35" spans="1:22" x14ac:dyDescent="0.3">
      <c r="A35" s="2">
        <v>34</v>
      </c>
      <c r="B35" s="2" t="s">
        <v>221</v>
      </c>
      <c r="C35" s="2" t="s">
        <v>222</v>
      </c>
      <c r="D35" s="2" t="s">
        <v>223</v>
      </c>
      <c r="E35" s="3">
        <v>1121198647</v>
      </c>
      <c r="F35" s="2" t="s">
        <v>70</v>
      </c>
      <c r="G35" s="4">
        <v>31768</v>
      </c>
      <c r="H35" s="2" t="s">
        <v>70</v>
      </c>
      <c r="I35" s="2" t="s">
        <v>62</v>
      </c>
      <c r="J35" s="28" t="s">
        <v>725</v>
      </c>
      <c r="K35" s="2" t="str">
        <f>VLOOKUP(E35,[1]CPS!E:AU,5,FALSE)</f>
        <v>Prestar Servicios Técnicos y de apoyo a la gestión para desarrollar actividades administrativas, de ejecución presupuestal, manejo de inventarios y de soporte a los mecanismos de planeación, evaluación, seguimiento y Sistema Integrado de Gestión del Parque Nacional Natural Yaigojé Apaporis.</v>
      </c>
      <c r="L35" s="2" t="s">
        <v>224</v>
      </c>
      <c r="M35" s="5">
        <v>3213378731</v>
      </c>
      <c r="N35" s="1">
        <f>VLOOKUP(E35,[1]CPS!E:AU,9,FALSE)</f>
        <v>2812000</v>
      </c>
      <c r="O35" s="23" t="s">
        <v>64</v>
      </c>
      <c r="P35" s="2" t="str">
        <f>VLOOKUP(E35,[1]CPS!E:AU,7,FALSE)</f>
        <v>11 meses</v>
      </c>
      <c r="Q35" s="2" t="s">
        <v>225</v>
      </c>
      <c r="R35" s="2" t="s">
        <v>226</v>
      </c>
      <c r="S35" s="2" t="s">
        <v>566</v>
      </c>
      <c r="T35" s="2" t="s">
        <v>567</v>
      </c>
      <c r="U35" s="27">
        <v>1</v>
      </c>
      <c r="V35" s="27" t="s">
        <v>568</v>
      </c>
    </row>
    <row r="36" spans="1:22" x14ac:dyDescent="0.3">
      <c r="A36" s="2">
        <v>35</v>
      </c>
      <c r="B36" s="2" t="s">
        <v>227</v>
      </c>
      <c r="C36" s="2" t="s">
        <v>228</v>
      </c>
      <c r="D36" s="2" t="s">
        <v>229</v>
      </c>
      <c r="E36" s="3">
        <v>79866558</v>
      </c>
      <c r="F36" s="2" t="s">
        <v>25</v>
      </c>
      <c r="G36" s="4">
        <v>27128</v>
      </c>
      <c r="H36" s="2" t="s">
        <v>230</v>
      </c>
      <c r="I36" s="2" t="s">
        <v>62</v>
      </c>
      <c r="J36" s="28" t="s">
        <v>736</v>
      </c>
      <c r="K36" s="2" t="str">
        <f>VLOOKUP(E36,[1]CPS!E:AU,5,FALSE)</f>
        <v>Prestar servicios técnicos y de apoyo a la gestión en la Dirección Territorial Amazonia de Parques Nacionales Naturales de Colombia, con el fin de adelantar las operaciones relacionadas con las áreas administrativas de contratos y pagaduría, en seguimientos y reportes que le sean solicitados y bases de datos establecidas por la entidad</v>
      </c>
      <c r="L36" s="2" t="s">
        <v>231</v>
      </c>
      <c r="M36" s="5">
        <v>3114625726</v>
      </c>
      <c r="N36" s="1">
        <f>VLOOKUP(E36,[1]CPS!E:AU,9,FALSE)</f>
        <v>2812000</v>
      </c>
      <c r="O36" s="2" t="s">
        <v>25</v>
      </c>
      <c r="P36" s="2" t="str">
        <f>VLOOKUP(E36,[1]CPS!E:AU,7,FALSE)</f>
        <v>11 meses 7 dias</v>
      </c>
      <c r="Q36" s="2" t="s">
        <v>28</v>
      </c>
      <c r="R36" s="2" t="s">
        <v>232</v>
      </c>
      <c r="S36" s="2" t="s">
        <v>566</v>
      </c>
      <c r="T36" s="2" t="s">
        <v>567</v>
      </c>
      <c r="U36" s="27">
        <v>1</v>
      </c>
      <c r="V36" s="27" t="s">
        <v>568</v>
      </c>
    </row>
    <row r="37" spans="1:22" x14ac:dyDescent="0.3">
      <c r="A37" s="2">
        <v>36</v>
      </c>
      <c r="B37" s="2" t="s">
        <v>233</v>
      </c>
      <c r="C37" s="2" t="s">
        <v>234</v>
      </c>
      <c r="D37" s="2" t="s">
        <v>235</v>
      </c>
      <c r="E37" s="3">
        <v>17616332</v>
      </c>
      <c r="F37" s="2" t="s">
        <v>202</v>
      </c>
      <c r="G37" s="4">
        <v>29543</v>
      </c>
      <c r="H37" s="2" t="s">
        <v>202</v>
      </c>
      <c r="I37" s="2" t="s">
        <v>39</v>
      </c>
      <c r="J37" s="29" t="s">
        <v>586</v>
      </c>
      <c r="K37" s="2" t="str">
        <f>VLOOKUP(E37,[1]CPS!E:AU,5,FALSE)</f>
        <v>Prestar servicios de apoyo a la gestión al equipo técnico del área y realizar el mantenimiento básico a la sede administrativa, la maquinaria y los vehículos del Parque Nacional Natural Alto Fragua Indi Wasi en la vigencia 2022</v>
      </c>
      <c r="L37" s="2" t="s">
        <v>236</v>
      </c>
      <c r="M37" s="5">
        <v>3212009358</v>
      </c>
      <c r="N37" s="1">
        <f>VLOOKUP(E37,[1]CPS!E:AU,9,FALSE)</f>
        <v>1412000</v>
      </c>
      <c r="O37" s="2" t="s">
        <v>204</v>
      </c>
      <c r="P37" s="2" t="str">
        <f>VLOOKUP(E37,[1]CPS!E:AU,7,FALSE)</f>
        <v>11 meses</v>
      </c>
      <c r="Q37" s="2" t="s">
        <v>205</v>
      </c>
      <c r="R37" s="2" t="s">
        <v>39</v>
      </c>
      <c r="S37" s="2" t="s">
        <v>566</v>
      </c>
      <c r="T37" s="2" t="s">
        <v>567</v>
      </c>
      <c r="U37" s="27">
        <v>1</v>
      </c>
      <c r="V37" s="27" t="s">
        <v>568</v>
      </c>
    </row>
    <row r="38" spans="1:22" x14ac:dyDescent="0.3">
      <c r="A38" s="2">
        <v>37</v>
      </c>
      <c r="B38" s="2" t="s">
        <v>237</v>
      </c>
      <c r="C38" s="2" t="s">
        <v>238</v>
      </c>
      <c r="D38" s="2" t="s">
        <v>239</v>
      </c>
      <c r="E38" s="3">
        <v>59395312</v>
      </c>
      <c r="F38" s="2" t="s">
        <v>240</v>
      </c>
      <c r="G38" s="4">
        <v>29865</v>
      </c>
      <c r="H38" s="2" t="s">
        <v>241</v>
      </c>
      <c r="I38" s="2" t="s">
        <v>33</v>
      </c>
      <c r="J38" s="28" t="s">
        <v>701</v>
      </c>
      <c r="K38" s="2" t="str">
        <f>VLOOKUP(E38,[1]CPS!E:AU,5,FALSE)</f>
        <v>Prestar servicios profesionales para seguimiento y evaluación de la planeación interna desarrollando actividades administrativas, de ejecución presupuestal, planeación institucional y apoyo a la contratación del Santuario de Flora Plantas Medicinales Orito Ingi Ande en la vigencia 2022</v>
      </c>
      <c r="L38" s="16" t="s">
        <v>702</v>
      </c>
      <c r="M38" s="16">
        <v>3137334779</v>
      </c>
      <c r="N38" s="1">
        <f>VLOOKUP(E38,[1]CPS!E:AU,9,FALSE)</f>
        <v>3333000</v>
      </c>
      <c r="O38" s="23" t="s">
        <v>703</v>
      </c>
      <c r="P38" s="2" t="str">
        <f>VLOOKUP(E38,[1]CPS!E:AU,7,FALSE)</f>
        <v>10 meses 28 dias</v>
      </c>
      <c r="Q38" s="2" t="s">
        <v>242</v>
      </c>
      <c r="R38" s="2" t="s">
        <v>704</v>
      </c>
      <c r="S38" s="2" t="s">
        <v>566</v>
      </c>
      <c r="T38" s="2" t="s">
        <v>567</v>
      </c>
      <c r="U38" s="27">
        <v>1</v>
      </c>
      <c r="V38" s="27" t="s">
        <v>568</v>
      </c>
    </row>
    <row r="39" spans="1:22" x14ac:dyDescent="0.3">
      <c r="A39" s="2">
        <v>38</v>
      </c>
      <c r="B39" s="2" t="s">
        <v>243</v>
      </c>
      <c r="C39" s="2" t="s">
        <v>244</v>
      </c>
      <c r="D39" s="2" t="s">
        <v>245</v>
      </c>
      <c r="E39" s="3">
        <v>1124865219</v>
      </c>
      <c r="F39" s="2" t="s">
        <v>196</v>
      </c>
      <c r="G39" s="4">
        <v>35571</v>
      </c>
      <c r="H39" s="2" t="s">
        <v>246</v>
      </c>
      <c r="I39" s="2" t="s">
        <v>39</v>
      </c>
      <c r="J39" s="28" t="s">
        <v>691</v>
      </c>
      <c r="K39" s="2" t="str">
        <f>VLOOKUP(E39,[1]CPS!E:AU,5,FALSE)</f>
        <v>Prestar apoyo como operario para realizar actividades de servicios generales y el apoyo a actividades operativas administrativas del SF PMOIA en la vigencia 2022.</v>
      </c>
      <c r="L39" s="16" t="s">
        <v>706</v>
      </c>
      <c r="M39" s="15">
        <v>3126549126</v>
      </c>
      <c r="N39" s="1">
        <f>VLOOKUP(E39,[1]CPS!E:AU,9,FALSE)</f>
        <v>1412000</v>
      </c>
      <c r="O39" s="24" t="s">
        <v>703</v>
      </c>
      <c r="P39" s="2" t="str">
        <f>VLOOKUP(E39,[1]CPS!E:AU,7,FALSE)</f>
        <v>11 meses</v>
      </c>
      <c r="Q39" s="2" t="s">
        <v>242</v>
      </c>
      <c r="R39" s="2" t="s">
        <v>39</v>
      </c>
      <c r="S39" s="2" t="s">
        <v>566</v>
      </c>
      <c r="T39" s="2" t="s">
        <v>567</v>
      </c>
      <c r="U39" s="27">
        <v>1</v>
      </c>
      <c r="V39" s="27" t="s">
        <v>568</v>
      </c>
    </row>
    <row r="40" spans="1:22" x14ac:dyDescent="0.3">
      <c r="A40" s="2">
        <v>39</v>
      </c>
      <c r="B40" s="2" t="s">
        <v>247</v>
      </c>
      <c r="C40" s="2" t="s">
        <v>248</v>
      </c>
      <c r="D40" s="2" t="s">
        <v>249</v>
      </c>
      <c r="E40" s="3">
        <v>83161648</v>
      </c>
      <c r="F40" s="2" t="s">
        <v>250</v>
      </c>
      <c r="G40" s="4">
        <v>23644</v>
      </c>
      <c r="H40" s="2" t="s">
        <v>246</v>
      </c>
      <c r="I40" s="2" t="s">
        <v>526</v>
      </c>
      <c r="J40" s="28" t="s">
        <v>708</v>
      </c>
      <c r="K40" s="2" t="str">
        <f>VLOOKUP(E40,[1]CPS!E:AU,5,FALSE)</f>
        <v>Prestar apoyo técnico para el desarrollo y seguimiento del proceso de restauración ecológica y cultural en la Zona De Restauración Ecológica Cultural del SF PMOIA en la vigencia 2022.</v>
      </c>
      <c r="L40" s="16" t="s">
        <v>707</v>
      </c>
      <c r="M40" s="25">
        <v>3186137296</v>
      </c>
      <c r="N40" s="1">
        <f>VLOOKUP(E40,[1]CPS!E:AU,9,FALSE)</f>
        <v>2812000</v>
      </c>
      <c r="O40" s="24" t="s">
        <v>703</v>
      </c>
      <c r="P40" s="2" t="str">
        <f>VLOOKUP(E40,[1]CPS!E:AU,7,FALSE)</f>
        <v>11 meses</v>
      </c>
      <c r="Q40" s="2" t="s">
        <v>242</v>
      </c>
      <c r="R40" s="2" t="s">
        <v>709</v>
      </c>
      <c r="S40" s="2" t="s">
        <v>566</v>
      </c>
      <c r="T40" s="2" t="s">
        <v>567</v>
      </c>
      <c r="U40" s="27">
        <v>1</v>
      </c>
      <c r="V40" s="27" t="s">
        <v>568</v>
      </c>
    </row>
    <row r="41" spans="1:22" x14ac:dyDescent="0.3">
      <c r="A41" s="2">
        <v>40</v>
      </c>
      <c r="B41" s="2" t="s">
        <v>251</v>
      </c>
      <c r="C41" s="2" t="s">
        <v>252</v>
      </c>
      <c r="D41" s="2" t="s">
        <v>253</v>
      </c>
      <c r="E41" s="3">
        <v>1026278637</v>
      </c>
      <c r="F41" s="2" t="s">
        <v>25</v>
      </c>
      <c r="G41" s="4">
        <v>33635</v>
      </c>
      <c r="H41" s="2" t="s">
        <v>45</v>
      </c>
      <c r="I41" s="2" t="s">
        <v>33</v>
      </c>
      <c r="J41" s="28" t="s">
        <v>710</v>
      </c>
      <c r="K41" s="2" t="str">
        <f>VLOOKUP(E41,[1]CPS!E:AU,5,FALSE)</f>
        <v>Prestar servicios profesionales para la implementación de las actividades de educación ambiental identificadas en la matriz cero del SF PMOIA para la vigencia 2022.</v>
      </c>
      <c r="L41" s="16" t="s">
        <v>711</v>
      </c>
      <c r="M41" s="16">
        <v>3103339144</v>
      </c>
      <c r="N41" s="1">
        <f>VLOOKUP(E41,[1]CPS!E:AU,9,FALSE)</f>
        <v>4100000</v>
      </c>
      <c r="O41" s="24" t="s">
        <v>703</v>
      </c>
      <c r="P41" s="2" t="str">
        <f>VLOOKUP(E41,[1]CPS!E:AU,7,FALSE)</f>
        <v>8 meses 15 dias</v>
      </c>
      <c r="Q41" s="2" t="s">
        <v>242</v>
      </c>
      <c r="R41" s="2" t="s">
        <v>712</v>
      </c>
      <c r="S41" s="2" t="s">
        <v>566</v>
      </c>
      <c r="T41" s="2" t="s">
        <v>567</v>
      </c>
      <c r="U41" s="27">
        <v>1</v>
      </c>
      <c r="V41" s="27" t="s">
        <v>568</v>
      </c>
    </row>
    <row r="42" spans="1:22" x14ac:dyDescent="0.3">
      <c r="A42" s="2">
        <v>41</v>
      </c>
      <c r="B42" s="2" t="s">
        <v>254</v>
      </c>
      <c r="C42" s="2" t="s">
        <v>255</v>
      </c>
      <c r="D42" s="2" t="s">
        <v>256</v>
      </c>
      <c r="E42" s="3">
        <v>1052385536</v>
      </c>
      <c r="F42" s="2" t="s">
        <v>257</v>
      </c>
      <c r="G42" s="4">
        <v>32378</v>
      </c>
      <c r="H42" s="2" t="s">
        <v>258</v>
      </c>
      <c r="I42" s="2" t="s">
        <v>33</v>
      </c>
      <c r="J42" s="28" t="s">
        <v>713</v>
      </c>
      <c r="K42" s="2" t="str">
        <f>VLOOKUP(E42,[1]CPS!E:AU,5,FALSE)</f>
        <v>Prestar servicios profesionales para apoyar las acciones de investigación y monitoreo de las Prioridades Integrales de Conservación y apoyo en el programa de Restauración Ecológica y cultural en relación con el proceso de monitoreo del SF PMOIA en la vigencia 2022.</v>
      </c>
      <c r="L42" s="22" t="s">
        <v>723</v>
      </c>
      <c r="M42" s="16">
        <v>3213719553</v>
      </c>
      <c r="N42" s="1">
        <f>VLOOKUP(E42,[1]CPS!E:AU,9,FALSE)</f>
        <v>4100000</v>
      </c>
      <c r="O42" s="24" t="s">
        <v>703</v>
      </c>
      <c r="P42" s="2" t="str">
        <f>VLOOKUP(E42,[1]CPS!E:AU,7,FALSE)</f>
        <v>10 meses 27 dias</v>
      </c>
      <c r="Q42" s="2" t="s">
        <v>242</v>
      </c>
      <c r="R42" s="2" t="s">
        <v>361</v>
      </c>
      <c r="S42" s="2" t="s">
        <v>566</v>
      </c>
      <c r="T42" s="2" t="s">
        <v>567</v>
      </c>
      <c r="U42" s="27">
        <v>1</v>
      </c>
      <c r="V42" s="27" t="s">
        <v>568</v>
      </c>
    </row>
    <row r="43" spans="1:22" x14ac:dyDescent="0.3">
      <c r="A43" s="2">
        <v>42</v>
      </c>
      <c r="B43" s="2" t="s">
        <v>259</v>
      </c>
      <c r="C43" s="2" t="s">
        <v>260</v>
      </c>
      <c r="D43" s="2" t="s">
        <v>261</v>
      </c>
      <c r="E43" s="3">
        <v>1126454352</v>
      </c>
      <c r="F43" s="2" t="s">
        <v>262</v>
      </c>
      <c r="G43" s="4">
        <v>34301</v>
      </c>
      <c r="H43" s="2" t="s">
        <v>263</v>
      </c>
      <c r="I43" s="2" t="s">
        <v>39</v>
      </c>
      <c r="J43" s="28" t="s">
        <v>714</v>
      </c>
      <c r="K43" s="2" t="str">
        <f>VLOOKUP(E43,[1]CPS!E:AU,5,FALSE)</f>
        <v>Prestar apoyo como operario para el desarrollo de acciones coordinadas con las autoridades tradicionales para el cumplimiento de los objetivos de conservación del SF PMOIA en la vigencia 202</v>
      </c>
      <c r="L43" s="25" t="s">
        <v>715</v>
      </c>
      <c r="M43" s="25">
        <v>3219442773</v>
      </c>
      <c r="N43" s="1">
        <f>VLOOKUP(E43,[1]CPS!E:AU,9,FALSE)</f>
        <v>1412000</v>
      </c>
      <c r="O43" s="2" t="s">
        <v>703</v>
      </c>
      <c r="P43" s="2" t="str">
        <f>VLOOKUP(E43,[1]CPS!E:AU,7,FALSE)</f>
        <v>11 meses</v>
      </c>
      <c r="Q43" s="2" t="s">
        <v>242</v>
      </c>
      <c r="R43" s="2" t="s">
        <v>39</v>
      </c>
      <c r="S43" s="2" t="s">
        <v>566</v>
      </c>
      <c r="T43" s="2" t="s">
        <v>567</v>
      </c>
      <c r="U43" s="27">
        <v>1</v>
      </c>
      <c r="V43" s="27" t="s">
        <v>568</v>
      </c>
    </row>
    <row r="44" spans="1:22" x14ac:dyDescent="0.3">
      <c r="A44" s="2">
        <v>43</v>
      </c>
      <c r="B44" s="2" t="s">
        <v>264</v>
      </c>
      <c r="C44" s="2" t="s">
        <v>265</v>
      </c>
      <c r="D44" s="2" t="s">
        <v>266</v>
      </c>
      <c r="E44" s="3">
        <v>1123201138</v>
      </c>
      <c r="F44" s="2" t="s">
        <v>267</v>
      </c>
      <c r="G44" s="4">
        <v>29224</v>
      </c>
      <c r="H44" s="2" t="s">
        <v>268</v>
      </c>
      <c r="I44" s="2" t="s">
        <v>39</v>
      </c>
      <c r="J44" s="28" t="s">
        <v>716</v>
      </c>
      <c r="K44" s="2" t="str">
        <f>VLOOKUP(E44,[1]CPS!E:AU,5,FALSE)</f>
        <v>Prestar apoyo como operario para el desarrollo de acciones coordinadas con las autoridades tradicionales, en especial con las abuelas, de los resguardos de Santa Rosa del Guamuez, Campoalegre del Afilador y Yarinal San Marcelino, que aporten al cumplimiento de los objetivos de conservación del SF PMOIA.</v>
      </c>
      <c r="L44" s="22" t="s">
        <v>724</v>
      </c>
      <c r="M44" s="16">
        <v>3133153580</v>
      </c>
      <c r="N44" s="1">
        <f>VLOOKUP(E44,[1]CPS!E:AU,9,FALSE)</f>
        <v>1412000</v>
      </c>
      <c r="O44" s="2" t="s">
        <v>703</v>
      </c>
      <c r="P44" s="2" t="str">
        <f>VLOOKUP(E44,[1]CPS!E:AU,7,FALSE)</f>
        <v>11 meses</v>
      </c>
      <c r="Q44" s="2" t="s">
        <v>242</v>
      </c>
      <c r="R44" s="2" t="s">
        <v>39</v>
      </c>
      <c r="S44" s="2" t="s">
        <v>566</v>
      </c>
      <c r="T44" s="2" t="s">
        <v>567</v>
      </c>
      <c r="U44" s="27">
        <v>1</v>
      </c>
      <c r="V44" s="27" t="s">
        <v>568</v>
      </c>
    </row>
    <row r="45" spans="1:22" x14ac:dyDescent="0.3">
      <c r="A45" s="2">
        <v>44</v>
      </c>
      <c r="B45" s="2" t="s">
        <v>269</v>
      </c>
      <c r="C45" s="2" t="s">
        <v>270</v>
      </c>
      <c r="D45" s="2" t="s">
        <v>271</v>
      </c>
      <c r="E45" s="3">
        <v>1123335541</v>
      </c>
      <c r="F45" s="2" t="s">
        <v>272</v>
      </c>
      <c r="G45" s="4">
        <v>36502</v>
      </c>
      <c r="H45" s="2" t="s">
        <v>273</v>
      </c>
      <c r="I45" s="2" t="s">
        <v>39</v>
      </c>
      <c r="J45" s="28" t="s">
        <v>717</v>
      </c>
      <c r="K45" s="2" t="str">
        <f>VLOOKUP(E45,[1]CPS!E:AU,5,FALSE)</f>
        <v>Prestar apoyo como operario para la realización de actividades de Prevención, Vigilancia y Control del SF PMOIA, con énfasis en las veredas aledañas en la Zona con Función Amortiguadora del SF PMOIA.</v>
      </c>
      <c r="L45" s="26" t="s">
        <v>718</v>
      </c>
      <c r="M45" s="16">
        <v>3107907044</v>
      </c>
      <c r="N45" s="1">
        <f>VLOOKUP(E45,[1]CPS!E:AU,9,FALSE)</f>
        <v>1412000</v>
      </c>
      <c r="O45" s="2" t="s">
        <v>703</v>
      </c>
      <c r="P45" s="2" t="str">
        <f>VLOOKUP(E45,[1]CPS!E:AU,7,FALSE)</f>
        <v>11 meses</v>
      </c>
      <c r="Q45" s="2" t="s">
        <v>242</v>
      </c>
      <c r="S45" s="2" t="s">
        <v>566</v>
      </c>
      <c r="T45" s="2" t="s">
        <v>567</v>
      </c>
      <c r="U45" s="27">
        <v>1</v>
      </c>
      <c r="V45" s="27" t="s">
        <v>568</v>
      </c>
    </row>
    <row r="46" spans="1:22" x14ac:dyDescent="0.3">
      <c r="A46" s="2">
        <v>45</v>
      </c>
      <c r="B46" s="2" t="s">
        <v>274</v>
      </c>
      <c r="C46" s="2" t="s">
        <v>275</v>
      </c>
      <c r="D46" s="2" t="s">
        <v>276</v>
      </c>
      <c r="E46" s="3">
        <v>1118473558</v>
      </c>
      <c r="F46" s="2" t="s">
        <v>202</v>
      </c>
      <c r="G46" s="4">
        <v>35097</v>
      </c>
      <c r="H46" s="2" t="s">
        <v>202</v>
      </c>
      <c r="I46" s="2" t="s">
        <v>53</v>
      </c>
      <c r="J46" s="28" t="s">
        <v>583</v>
      </c>
      <c r="K46" s="2" t="str">
        <f>VLOOKUP(E46,[1]CPS!E:AU,5,FALSE)</f>
        <v>Prestar servicios profesionales en los procesos de ordenamiento, reservas naturales de la sociedad civil y sistemas sostenibles para la conservación del Parque Nacional Natural Alto Fragua Indi Wasi durante la vigencia 2022</v>
      </c>
      <c r="L46" s="2" t="s">
        <v>277</v>
      </c>
      <c r="M46" s="5">
        <v>3163991432</v>
      </c>
      <c r="N46" s="1">
        <f>VLOOKUP(E46,[1]CPS!E:AU,9,FALSE)</f>
        <v>3333000</v>
      </c>
      <c r="O46" s="2" t="s">
        <v>204</v>
      </c>
      <c r="P46" s="2" t="str">
        <f>VLOOKUP(E46,[1]CPS!E:AU,7,FALSE)</f>
        <v>10 meses 29 dIas</v>
      </c>
      <c r="Q46" s="2" t="s">
        <v>205</v>
      </c>
      <c r="R46" s="6" t="s">
        <v>673</v>
      </c>
      <c r="S46" s="2" t="s">
        <v>566</v>
      </c>
      <c r="T46" s="2" t="s">
        <v>567</v>
      </c>
      <c r="U46" s="27">
        <v>1</v>
      </c>
      <c r="V46" s="27" t="s">
        <v>568</v>
      </c>
    </row>
    <row r="47" spans="1:22" x14ac:dyDescent="0.3">
      <c r="A47" s="2">
        <v>46</v>
      </c>
      <c r="B47" s="2" t="s">
        <v>278</v>
      </c>
      <c r="C47" s="2" t="s">
        <v>279</v>
      </c>
      <c r="D47" s="2" t="s">
        <v>280</v>
      </c>
      <c r="E47" s="3">
        <v>17616147</v>
      </c>
      <c r="F47" s="2" t="s">
        <v>202</v>
      </c>
      <c r="G47" s="4">
        <v>27846</v>
      </c>
      <c r="H47" s="2" t="s">
        <v>281</v>
      </c>
      <c r="I47" s="2" t="s">
        <v>33</v>
      </c>
      <c r="J47" s="28" t="s">
        <v>585</v>
      </c>
      <c r="K47" s="2" t="str">
        <f>VLOOKUP(E47,[1]CPS!E:AU,5,FALSE)</f>
        <v>Prestar servicios profesionales para implementar y hacer seguimiento a las medidas transitorias para la atención de la población campesina relacionada con el Parque Nacional Natural Alto Fragua Indi Wasi.</v>
      </c>
      <c r="L47" s="2" t="s">
        <v>282</v>
      </c>
      <c r="M47" s="5">
        <v>3115773269</v>
      </c>
      <c r="N47" s="1">
        <f>VLOOKUP(E47,[1]CPS!E:AU,9,FALSE)</f>
        <v>4860000</v>
      </c>
      <c r="O47" s="2" t="s">
        <v>204</v>
      </c>
      <c r="P47" s="2" t="str">
        <f>VLOOKUP(E47,[1]CPS!E:AU,7,FALSE)</f>
        <v>10 meses 29 dIas</v>
      </c>
      <c r="Q47" s="2" t="s">
        <v>205</v>
      </c>
      <c r="R47" s="2" t="s">
        <v>102</v>
      </c>
      <c r="S47" s="2" t="s">
        <v>566</v>
      </c>
      <c r="T47" s="2" t="s">
        <v>567</v>
      </c>
      <c r="U47" s="27">
        <v>1</v>
      </c>
      <c r="V47" s="27" t="s">
        <v>568</v>
      </c>
    </row>
    <row r="48" spans="1:22" ht="15" customHeight="1" x14ac:dyDescent="0.3">
      <c r="A48" s="2">
        <v>47</v>
      </c>
      <c r="B48" s="2" t="s">
        <v>283</v>
      </c>
      <c r="C48" s="2" t="s">
        <v>234</v>
      </c>
      <c r="D48" s="2" t="s">
        <v>284</v>
      </c>
      <c r="E48" s="3">
        <v>17616115</v>
      </c>
      <c r="F48" s="2" t="s">
        <v>202</v>
      </c>
      <c r="G48" s="4">
        <v>28614</v>
      </c>
      <c r="H48" s="2" t="s">
        <v>285</v>
      </c>
      <c r="I48" s="2" t="s">
        <v>26</v>
      </c>
      <c r="J48" s="28" t="s">
        <v>584</v>
      </c>
      <c r="K48" s="2" t="str">
        <f>VLOOKUP(E48,[1]CPS!E:AU,5,FALSE)</f>
        <v>Prestar servicios profesionales para implementar el protocolo de prevención, vigilancia y control del Parque Nacional Natural Alto Fragua Indi Wasi durante la vigencia 2022</v>
      </c>
      <c r="L48" s="2" t="s">
        <v>286</v>
      </c>
      <c r="M48" s="5">
        <v>3125571978</v>
      </c>
      <c r="N48" s="1">
        <f>VLOOKUP(E48,[1]CPS!E:AU,9,FALSE)</f>
        <v>4680000</v>
      </c>
      <c r="O48" s="2" t="s">
        <v>204</v>
      </c>
      <c r="P48" s="2" t="str">
        <f>VLOOKUP(E48,[1]CPS!E:AU,7,FALSE)</f>
        <v>10 meses 29 dIas</v>
      </c>
      <c r="Q48" s="2" t="s">
        <v>205</v>
      </c>
      <c r="R48" s="6" t="s">
        <v>287</v>
      </c>
      <c r="S48" s="2" t="s">
        <v>566</v>
      </c>
      <c r="T48" s="2" t="s">
        <v>567</v>
      </c>
      <c r="U48" s="27">
        <v>1</v>
      </c>
      <c r="V48" s="27" t="s">
        <v>568</v>
      </c>
    </row>
    <row r="49" spans="1:22" x14ac:dyDescent="0.3">
      <c r="A49" s="2">
        <v>48</v>
      </c>
      <c r="B49" s="2" t="s">
        <v>288</v>
      </c>
      <c r="C49" s="2" t="s">
        <v>289</v>
      </c>
      <c r="D49" s="2" t="s">
        <v>290</v>
      </c>
      <c r="E49" s="3">
        <v>1135014116</v>
      </c>
      <c r="F49" s="2" t="s">
        <v>196</v>
      </c>
      <c r="G49" s="4">
        <v>32479</v>
      </c>
      <c r="H49" s="2" t="s">
        <v>263</v>
      </c>
      <c r="I49" s="2" t="s">
        <v>33</v>
      </c>
      <c r="J49" s="28" t="s">
        <v>652</v>
      </c>
      <c r="K49" s="2" t="str">
        <f>VLOOKUP(E49,[1]CPS!E:AU,5,FALSE)</f>
        <v>Prestar servicios Profesionales y de apoyo a la gestión operativa y comunitaria de los procesos Estrategias Especiales de Manejo y de planeación del manejo con comunidades indígenas y campesinas del Parque Nacional Natural Serranía de los Churumbelos Auka Wasi en los Municipios con injerencia en el Parque</v>
      </c>
      <c r="L49" s="2" t="s">
        <v>653</v>
      </c>
      <c r="M49" s="10">
        <v>3213216106</v>
      </c>
      <c r="N49" s="1">
        <f>VLOOKUP(E49,[1]CPS!E:AU,9,FALSE)</f>
        <v>4100000</v>
      </c>
      <c r="O49" s="2" t="s">
        <v>654</v>
      </c>
      <c r="P49" s="2" t="str">
        <f>VLOOKUP(E49,[1]CPS!E:AU,7,FALSE)</f>
        <v>10 meses 27 dias</v>
      </c>
      <c r="Q49" s="2" t="s">
        <v>198</v>
      </c>
      <c r="R49" s="2" t="s">
        <v>655</v>
      </c>
      <c r="S49" s="2" t="s">
        <v>566</v>
      </c>
      <c r="T49" s="2" t="s">
        <v>567</v>
      </c>
      <c r="U49" s="27">
        <v>1</v>
      </c>
      <c r="V49" s="27" t="s">
        <v>568</v>
      </c>
    </row>
    <row r="50" spans="1:22" x14ac:dyDescent="0.3">
      <c r="A50" s="2">
        <v>49</v>
      </c>
      <c r="B50" s="2" t="s">
        <v>291</v>
      </c>
      <c r="C50" s="2" t="s">
        <v>292</v>
      </c>
      <c r="D50" s="2" t="s">
        <v>293</v>
      </c>
      <c r="E50" s="3">
        <v>1122266459</v>
      </c>
      <c r="F50" s="2" t="s">
        <v>70</v>
      </c>
      <c r="G50" s="4">
        <v>30808</v>
      </c>
      <c r="H50" s="2" t="s">
        <v>294</v>
      </c>
      <c r="I50" s="2" t="s">
        <v>39</v>
      </c>
      <c r="J50" s="28" t="s">
        <v>594</v>
      </c>
      <c r="K50" s="2" t="str">
        <f>VLOOKUP(E50,[1]CPS!E:AU,5,FALSE)</f>
        <v>Prestar los servicios asistenciales y de apoyo a la gestión en actividades de monitoreo para una mejor regulación del uso con énfasis en las actividades de fortalecimiento a la gobernanza ambiental en el Parque Nacional Natural Amacayacu</v>
      </c>
      <c r="L50" s="2" t="s">
        <v>295</v>
      </c>
      <c r="M50" s="5">
        <v>5924872</v>
      </c>
      <c r="N50" s="1">
        <f>VLOOKUP(E50,[1]CPS!E:AU,9,FALSE)</f>
        <v>1412000</v>
      </c>
      <c r="O50" s="2" t="s">
        <v>64</v>
      </c>
      <c r="P50" s="2" t="str">
        <f>VLOOKUP(E50,[1]CPS!E:AU,7,FALSE)</f>
        <v>11 meses 7 dias</v>
      </c>
      <c r="Q50" s="2" t="s">
        <v>65</v>
      </c>
      <c r="R50" s="2" t="s">
        <v>39</v>
      </c>
      <c r="S50" s="2" t="s">
        <v>566</v>
      </c>
      <c r="T50" s="2" t="s">
        <v>567</v>
      </c>
      <c r="U50" s="27">
        <v>1</v>
      </c>
      <c r="V50" s="27" t="s">
        <v>568</v>
      </c>
    </row>
    <row r="51" spans="1:22" x14ac:dyDescent="0.3">
      <c r="A51" s="2">
        <v>50</v>
      </c>
      <c r="B51" s="2" t="s">
        <v>296</v>
      </c>
      <c r="C51" s="2" t="s">
        <v>297</v>
      </c>
      <c r="D51" s="2" t="s">
        <v>298</v>
      </c>
      <c r="E51" s="3">
        <v>1127077392</v>
      </c>
      <c r="F51" s="2" t="s">
        <v>299</v>
      </c>
      <c r="G51" s="4">
        <v>35012</v>
      </c>
      <c r="H51" s="2" t="s">
        <v>300</v>
      </c>
      <c r="I51" s="2" t="s">
        <v>39</v>
      </c>
      <c r="J51" s="28" t="s">
        <v>656</v>
      </c>
      <c r="K51" s="2" t="str">
        <f>VLOOKUP(E51,[1]CPS!E:AU,5,FALSE)</f>
        <v>Prestar apoyo Operario a la gestión para adelantar actividades de control y vigilancia en el Parque Nacional Natural Serranía de los Churumbelos Auka Wasi</v>
      </c>
      <c r="L51" s="2" t="s">
        <v>657</v>
      </c>
      <c r="M51" s="10">
        <v>3127235785</v>
      </c>
      <c r="N51" s="1">
        <f>VLOOKUP(E51,[1]CPS!E:AU,9,FALSE)</f>
        <v>1412000</v>
      </c>
      <c r="O51" s="2" t="s">
        <v>650</v>
      </c>
      <c r="P51" s="2" t="str">
        <f>VLOOKUP(E51,[1]CPS!E:AU,7,FALSE)</f>
        <v>11 meses</v>
      </c>
      <c r="Q51" s="2" t="s">
        <v>198</v>
      </c>
      <c r="R51" s="2" t="s">
        <v>39</v>
      </c>
      <c r="S51" s="2" t="s">
        <v>566</v>
      </c>
      <c r="T51" s="2" t="s">
        <v>567</v>
      </c>
      <c r="U51" s="27">
        <v>1</v>
      </c>
      <c r="V51" s="27" t="s">
        <v>568</v>
      </c>
    </row>
    <row r="52" spans="1:22" x14ac:dyDescent="0.3">
      <c r="A52" s="2">
        <v>51</v>
      </c>
      <c r="B52" s="2" t="s">
        <v>301</v>
      </c>
      <c r="C52" s="2" t="s">
        <v>302</v>
      </c>
      <c r="D52" s="2" t="s">
        <v>303</v>
      </c>
      <c r="E52" s="3">
        <v>1121208185</v>
      </c>
      <c r="F52" s="2" t="s">
        <v>70</v>
      </c>
      <c r="G52" s="4">
        <v>32820</v>
      </c>
      <c r="H52" s="2" t="s">
        <v>71</v>
      </c>
      <c r="I52" s="2" t="s">
        <v>39</v>
      </c>
      <c r="J52" s="28" t="s">
        <v>595</v>
      </c>
      <c r="K52" s="2" t="str">
        <f>VLOOKUP(E52,[1]CPS!E:AU,5,FALSE)</f>
        <v>Prestar servicios asistenciales y de apoyo a la gestión en actividades de Ordenamiento Ambiental y Estrategias de fortalecimiento a la gobernabilidad con las comunidades del sector norte del PNN Amacayacu</v>
      </c>
      <c r="L52" s="2" t="s">
        <v>304</v>
      </c>
      <c r="M52" s="5">
        <v>5924872</v>
      </c>
      <c r="N52" s="1">
        <f>VLOOKUP(E52,[1]CPS!E:AU,9,FALSE)</f>
        <v>1412000</v>
      </c>
      <c r="O52" s="2" t="s">
        <v>64</v>
      </c>
      <c r="P52" s="2" t="str">
        <f>VLOOKUP(E52,[1]CPS!E:AU,7,FALSE)</f>
        <v>11 meses</v>
      </c>
      <c r="Q52" s="2" t="s">
        <v>65</v>
      </c>
      <c r="R52" s="2" t="s">
        <v>39</v>
      </c>
      <c r="S52" s="2" t="s">
        <v>566</v>
      </c>
      <c r="T52" s="2" t="s">
        <v>567</v>
      </c>
      <c r="U52" s="27">
        <v>1</v>
      </c>
      <c r="V52" s="27" t="s">
        <v>568</v>
      </c>
    </row>
    <row r="53" spans="1:22" x14ac:dyDescent="0.3">
      <c r="A53" s="2">
        <v>52</v>
      </c>
      <c r="B53" s="2" t="s">
        <v>305</v>
      </c>
      <c r="C53" s="2" t="s">
        <v>306</v>
      </c>
      <c r="D53" s="2" t="s">
        <v>307</v>
      </c>
      <c r="E53" s="3">
        <v>80131060</v>
      </c>
      <c r="F53" s="2" t="s">
        <v>25</v>
      </c>
      <c r="G53" s="4">
        <v>29876</v>
      </c>
      <c r="H53" s="2" t="s">
        <v>25</v>
      </c>
      <c r="I53" s="2" t="s">
        <v>39</v>
      </c>
      <c r="J53" s="28" t="s">
        <v>727</v>
      </c>
      <c r="K53" s="2" t="str">
        <f>VLOOKUP(E53,[1]CPS!E:AU,5,FALSE)</f>
        <v>Prestar apoyo técnico, para realizar seguimiento de los instrumentos de planeación, como la ejecución presupuestal, apoyo manejo de inventarios, apoyo a la contratación y de soporte a los mecanismos de planeación, evaluación, seguimiento y Sistema Integrado de Gestión de la RNN Puinawai</v>
      </c>
      <c r="L53" s="2" t="s">
        <v>308</v>
      </c>
      <c r="M53" s="5" t="s">
        <v>309</v>
      </c>
      <c r="N53" s="1">
        <f>VLOOKUP(E53,[1]CPS!E:AU,9,FALSE)</f>
        <v>2330000</v>
      </c>
      <c r="O53" s="2" t="s">
        <v>620</v>
      </c>
      <c r="P53" s="2" t="str">
        <f>VLOOKUP(E53,[1]CPS!E:AU,7,FALSE)</f>
        <v>11 meses</v>
      </c>
      <c r="Q53" s="2" t="s">
        <v>310</v>
      </c>
      <c r="R53" s="2" t="s">
        <v>39</v>
      </c>
      <c r="S53" s="2" t="s">
        <v>566</v>
      </c>
      <c r="T53" s="2" t="s">
        <v>567</v>
      </c>
      <c r="U53" s="27">
        <v>1</v>
      </c>
      <c r="V53" s="27" t="s">
        <v>568</v>
      </c>
    </row>
    <row r="54" spans="1:22" x14ac:dyDescent="0.3">
      <c r="A54" s="2">
        <v>53</v>
      </c>
      <c r="B54" s="2" t="s">
        <v>311</v>
      </c>
      <c r="C54" s="2" t="s">
        <v>312</v>
      </c>
      <c r="D54" s="2" t="s">
        <v>313</v>
      </c>
      <c r="E54" s="3">
        <v>1018457708</v>
      </c>
      <c r="F54" s="2" t="s">
        <v>25</v>
      </c>
      <c r="G54" s="4">
        <v>34015</v>
      </c>
      <c r="H54" s="2" t="s">
        <v>314</v>
      </c>
      <c r="I54" s="2" t="s">
        <v>33</v>
      </c>
      <c r="J54" s="28" t="s">
        <v>737</v>
      </c>
      <c r="K54" s="2" t="str">
        <f>VLOOKUP(E54,[1]CPS!E:AU,5,FALSE)</f>
        <v>Prestar servicios técnicos y de apoyo a la gestión con el fin de adelantar los tramites presupuestales en el aplicativo SIIF Nación y la gestión de comisiones, viáticos, gastos de viajes y tiquetes de la DTAM</v>
      </c>
      <c r="L54" s="2" t="s">
        <v>315</v>
      </c>
      <c r="M54" s="5">
        <v>3208698022</v>
      </c>
      <c r="N54" s="1">
        <f>VLOOKUP(E54,[1]CPS!E:AU,9,FALSE)</f>
        <v>2812000</v>
      </c>
      <c r="O54" s="2" t="s">
        <v>25</v>
      </c>
      <c r="P54" s="2" t="str">
        <f>VLOOKUP(E54,[1]CPS!E:AU,7,FALSE)</f>
        <v>9 meses</v>
      </c>
      <c r="Q54" s="2" t="s">
        <v>28</v>
      </c>
      <c r="R54" s="2" t="s">
        <v>102</v>
      </c>
      <c r="S54" s="2" t="s">
        <v>566</v>
      </c>
      <c r="T54" s="2" t="s">
        <v>567</v>
      </c>
      <c r="U54" s="27">
        <v>1</v>
      </c>
      <c r="V54" s="27" t="s">
        <v>568</v>
      </c>
    </row>
    <row r="55" spans="1:22" x14ac:dyDescent="0.3">
      <c r="A55" s="2">
        <v>54</v>
      </c>
      <c r="B55" s="2" t="s">
        <v>316</v>
      </c>
      <c r="C55" s="2" t="s">
        <v>317</v>
      </c>
      <c r="D55" s="2" t="s">
        <v>318</v>
      </c>
      <c r="E55" s="3">
        <v>15878679</v>
      </c>
      <c r="F55" s="2" t="s">
        <v>70</v>
      </c>
      <c r="G55" s="4">
        <v>30366</v>
      </c>
      <c r="H55" s="2" t="s">
        <v>294</v>
      </c>
      <c r="I55" s="2" t="s">
        <v>39</v>
      </c>
      <c r="J55" s="28" t="s">
        <v>593</v>
      </c>
      <c r="K55" s="2" t="str">
        <f>VLOOKUP(E55,[1]CPS!E:AU,5,FALSE)</f>
        <v>Prestar servicios asistenciales y de apoyo a la gestión con énfasis en las actividades de prevención y de fortalecimiento a la gobernanza ambiental en el Parque Nacional Natural Amacayacu.</v>
      </c>
      <c r="L55" s="2" t="s">
        <v>319</v>
      </c>
      <c r="M55" s="5">
        <v>3118899404</v>
      </c>
      <c r="N55" s="1">
        <f>VLOOKUP(E55,[1]CPS!E:AU,9,FALSE)</f>
        <v>1412000</v>
      </c>
      <c r="O55" s="2" t="s">
        <v>64</v>
      </c>
      <c r="P55" s="2" t="str">
        <f>VLOOKUP(E55,[1]CPS!E:AU,7,FALSE)</f>
        <v>11 meses</v>
      </c>
      <c r="Q55" s="2" t="s">
        <v>65</v>
      </c>
      <c r="R55" s="2" t="s">
        <v>39</v>
      </c>
      <c r="S55" s="2" t="s">
        <v>566</v>
      </c>
      <c r="T55" s="2" t="s">
        <v>567</v>
      </c>
      <c r="U55" s="27">
        <v>1</v>
      </c>
      <c r="V55" s="27" t="s">
        <v>568</v>
      </c>
    </row>
    <row r="56" spans="1:22" x14ac:dyDescent="0.3">
      <c r="A56" s="2">
        <v>55</v>
      </c>
      <c r="B56" s="2" t="s">
        <v>320</v>
      </c>
      <c r="C56" s="2" t="s">
        <v>321</v>
      </c>
      <c r="D56" s="2" t="s">
        <v>322</v>
      </c>
      <c r="E56" s="3">
        <v>1123328549</v>
      </c>
      <c r="F56" s="2" t="s">
        <v>272</v>
      </c>
      <c r="G56" s="4">
        <v>34103</v>
      </c>
      <c r="H56" s="2" t="s">
        <v>273</v>
      </c>
      <c r="I56" s="2" t="s">
        <v>39</v>
      </c>
      <c r="J56" s="28" t="s">
        <v>719</v>
      </c>
      <c r="K56" s="2" t="str">
        <f>VLOOKUP(E56,[1]CPS!E:AU,5,FALSE)</f>
        <v>Prestar apoyo como operario en la realización de actividades de Prevención, Vigilancia y Control del SF PMOIA, con énfasis en actividades con la comunidad Embera de Alto Orito.</v>
      </c>
      <c r="L56" s="25" t="s">
        <v>720</v>
      </c>
      <c r="M56" s="16">
        <v>3123873510</v>
      </c>
      <c r="N56" s="1">
        <f>VLOOKUP(E56,[1]CPS!E:AU,9,FALSE)</f>
        <v>1412000</v>
      </c>
      <c r="O56" s="24" t="s">
        <v>703</v>
      </c>
      <c r="P56" s="2" t="str">
        <f>VLOOKUP(E56,[1]CPS!E:AU,7,FALSE)</f>
        <v>11 meses</v>
      </c>
      <c r="Q56" s="2" t="s">
        <v>242</v>
      </c>
      <c r="R56" s="2" t="s">
        <v>39</v>
      </c>
      <c r="S56" s="2" t="s">
        <v>566</v>
      </c>
      <c r="T56" s="2" t="s">
        <v>567</v>
      </c>
      <c r="U56" s="27">
        <v>1</v>
      </c>
      <c r="V56" s="27" t="s">
        <v>568</v>
      </c>
    </row>
    <row r="57" spans="1:22" x14ac:dyDescent="0.3">
      <c r="A57" s="2">
        <v>56</v>
      </c>
      <c r="B57" s="2" t="s">
        <v>323</v>
      </c>
      <c r="C57" s="2" t="s">
        <v>324</v>
      </c>
      <c r="D57" s="2" t="s">
        <v>325</v>
      </c>
      <c r="E57" s="3">
        <v>52704416</v>
      </c>
      <c r="F57" s="2" t="s">
        <v>25</v>
      </c>
      <c r="G57" s="4">
        <v>29065</v>
      </c>
      <c r="H57" s="2" t="s">
        <v>326</v>
      </c>
      <c r="I57" s="2" t="s">
        <v>53</v>
      </c>
      <c r="J57" s="28" t="s">
        <v>738</v>
      </c>
      <c r="K57" s="2" t="str">
        <f>VLOOKUP(E57,[1]CPS!E:AU,5,FALSE)</f>
        <v>Prestar apoyo en el proceso contables para la generación de los estados financieros del Fonam y Nación de la Dirección Territorial Amazonía, así como el registro de las obligaciones en el SIIF Nación.</v>
      </c>
      <c r="L57" s="2" t="s">
        <v>327</v>
      </c>
      <c r="M57" s="5">
        <v>3112860927</v>
      </c>
      <c r="N57" s="1">
        <f>VLOOKUP(E57,[1]CPS!E:AU,9,FALSE)</f>
        <v>2812000</v>
      </c>
      <c r="O57" s="2" t="s">
        <v>25</v>
      </c>
      <c r="P57" s="2" t="str">
        <f>VLOOKUP(E57,[1]CPS!E:AU,7,FALSE)</f>
        <v>11 meses 7 dias</v>
      </c>
      <c r="Q57" s="2" t="s">
        <v>28</v>
      </c>
      <c r="R57" s="2" t="s">
        <v>328</v>
      </c>
      <c r="S57" s="2" t="s">
        <v>566</v>
      </c>
      <c r="T57" s="2" t="s">
        <v>567</v>
      </c>
      <c r="U57" s="27">
        <v>1</v>
      </c>
      <c r="V57" s="27" t="s">
        <v>568</v>
      </c>
    </row>
    <row r="58" spans="1:22" x14ac:dyDescent="0.3">
      <c r="A58" s="2">
        <v>57</v>
      </c>
      <c r="B58" s="2" t="s">
        <v>329</v>
      </c>
      <c r="C58" s="2" t="s">
        <v>330</v>
      </c>
      <c r="D58" s="2" t="s">
        <v>331</v>
      </c>
      <c r="E58" s="3">
        <v>18129506</v>
      </c>
      <c r="F58" s="2" t="s">
        <v>196</v>
      </c>
      <c r="G58" s="4">
        <v>30049</v>
      </c>
      <c r="H58" s="2" t="s">
        <v>246</v>
      </c>
      <c r="I58" s="2" t="s">
        <v>62</v>
      </c>
      <c r="J58" s="28" t="s">
        <v>669</v>
      </c>
      <c r="K58" s="2" t="str">
        <f>VLOOKUP(E58,[1]CPS!E:AU,5,FALSE)</f>
        <v>Prestar apoyo técnico a la gestión operativa en los procesos de atención a situación de UOT y en el trabajo comunitario con grupos indígenas y campesinos del Parque Nacional Natural Serranía de los Churumbelos Auka Wasi</v>
      </c>
      <c r="L58" s="2" t="s">
        <v>668</v>
      </c>
      <c r="M58" s="5">
        <v>4200396</v>
      </c>
      <c r="N58" s="1">
        <f>VLOOKUP(E58,[1]CPS!E:AU,9,FALSE)</f>
        <v>2330000</v>
      </c>
      <c r="O58" s="2" t="s">
        <v>650</v>
      </c>
      <c r="P58" s="2" t="str">
        <f>VLOOKUP(E58,[1]CPS!E:AU,7,FALSE)</f>
        <v>10 meses 29 dIas</v>
      </c>
      <c r="Q58" s="2" t="s">
        <v>198</v>
      </c>
      <c r="R58" s="2" t="s">
        <v>670</v>
      </c>
      <c r="S58" s="2" t="s">
        <v>566</v>
      </c>
      <c r="T58" s="2" t="s">
        <v>567</v>
      </c>
      <c r="U58" s="27">
        <v>1</v>
      </c>
      <c r="V58" s="27" t="s">
        <v>568</v>
      </c>
    </row>
    <row r="59" spans="1:22" x14ac:dyDescent="0.3">
      <c r="A59" s="2">
        <v>58</v>
      </c>
      <c r="B59" s="2" t="s">
        <v>332</v>
      </c>
      <c r="C59" s="2" t="s">
        <v>333</v>
      </c>
      <c r="D59" s="2" t="s">
        <v>334</v>
      </c>
      <c r="E59" s="3">
        <v>1075287094</v>
      </c>
      <c r="F59" s="2" t="s">
        <v>100</v>
      </c>
      <c r="G59" s="4">
        <v>34691</v>
      </c>
      <c r="H59" s="2" t="s">
        <v>25</v>
      </c>
      <c r="I59" s="2" t="s">
        <v>33</v>
      </c>
      <c r="J59" s="28" t="s">
        <v>606</v>
      </c>
      <c r="K59" s="2" t="str">
        <f>VLOOKUP(E59,[1]CPS!E:AU,5,FALSE)</f>
        <v>Prestar servicios profesionales para la implementación de la estrategia de comunicación y educación ambiental, aportando a los procesos de planeación del manejo al interior del Parque Nacional Natural la Paya.</v>
      </c>
      <c r="L59" s="2" t="s">
        <v>335</v>
      </c>
      <c r="M59" s="5">
        <v>3125407134</v>
      </c>
      <c r="N59" s="1">
        <f>VLOOKUP(E59,[1]CPS!E:AU,9,FALSE)</f>
        <v>5100000</v>
      </c>
      <c r="O59" s="2" t="s">
        <v>570</v>
      </c>
      <c r="P59" s="2" t="str">
        <f>VLOOKUP(E59,[1]CPS!E:AU,7,FALSE)</f>
        <v>10 meses 29 dIas</v>
      </c>
      <c r="Q59" s="2" t="s">
        <v>336</v>
      </c>
      <c r="R59" s="2" t="s">
        <v>337</v>
      </c>
      <c r="S59" s="2" t="s">
        <v>566</v>
      </c>
      <c r="T59" s="2" t="s">
        <v>567</v>
      </c>
      <c r="U59" s="27">
        <v>1</v>
      </c>
      <c r="V59" s="27" t="s">
        <v>568</v>
      </c>
    </row>
    <row r="60" spans="1:22" x14ac:dyDescent="0.3">
      <c r="A60" s="2">
        <v>59</v>
      </c>
      <c r="B60" s="2" t="s">
        <v>338</v>
      </c>
      <c r="C60" s="2" t="s">
        <v>339</v>
      </c>
      <c r="D60" s="2" t="s">
        <v>340</v>
      </c>
      <c r="E60" s="3">
        <v>1060206323</v>
      </c>
      <c r="F60" s="2" t="s">
        <v>341</v>
      </c>
      <c r="G60" s="4">
        <v>32405</v>
      </c>
      <c r="H60" s="2" t="s">
        <v>342</v>
      </c>
      <c r="I60" s="2" t="s">
        <v>53</v>
      </c>
      <c r="J60" s="28" t="s">
        <v>648</v>
      </c>
      <c r="K60" s="2" t="str">
        <f>VLOOKUP(E60,[1]CPS!E:AU,5,FALSE)</f>
        <v>Prestar apoyo técnico a la gestión operativa en los procesos de Comunicación y Educación Ambiental y Prevención, Vigilancia y Control en el trabajo comunitario con grupos indígenas y campesinos del Parque Nacional Natural Serranía de los Churumbelos Auka Wasi</v>
      </c>
      <c r="L60" s="2" t="s">
        <v>649</v>
      </c>
      <c r="M60" s="10">
        <v>3138756601</v>
      </c>
      <c r="N60" s="1">
        <f>VLOOKUP(E60,[1]CPS!E:AU,9,FALSE)</f>
        <v>2330000</v>
      </c>
      <c r="O60" s="8" t="s">
        <v>650</v>
      </c>
      <c r="P60" s="2" t="str">
        <f>VLOOKUP(E60,[1]CPS!E:AU,7,FALSE)</f>
        <v>10 meses 29 dIas</v>
      </c>
      <c r="Q60" s="2" t="s">
        <v>198</v>
      </c>
      <c r="R60" s="2" t="s">
        <v>651</v>
      </c>
      <c r="S60" s="2" t="s">
        <v>566</v>
      </c>
      <c r="T60" s="2" t="s">
        <v>567</v>
      </c>
      <c r="U60" s="27">
        <v>1</v>
      </c>
      <c r="V60" s="27" t="s">
        <v>568</v>
      </c>
    </row>
    <row r="61" spans="1:22" x14ac:dyDescent="0.3">
      <c r="A61" s="2">
        <v>60</v>
      </c>
      <c r="B61" s="2" t="s">
        <v>343</v>
      </c>
      <c r="C61" s="2" t="s">
        <v>344</v>
      </c>
      <c r="D61" s="2" t="s">
        <v>345</v>
      </c>
      <c r="E61" s="3">
        <v>1121714474</v>
      </c>
      <c r="F61" s="2" t="s">
        <v>346</v>
      </c>
      <c r="G61" s="4">
        <v>34010</v>
      </c>
      <c r="H61" s="2" t="s">
        <v>347</v>
      </c>
      <c r="I61" s="2" t="s">
        <v>62</v>
      </c>
      <c r="J61" s="28" t="s">
        <v>578</v>
      </c>
      <c r="K61" s="2" t="str">
        <f>VLOOKUP(E61,[1]CPS!E:AU,5,FALSE)</f>
        <v>Prestar apoyo técnico para desarrollar actividades operativas y logísticas, presencia institucional permanente de la RNN Puinawai, en la Ciudad de Inírida.</v>
      </c>
      <c r="L61" s="2" t="s">
        <v>348</v>
      </c>
      <c r="M61" s="5" t="s">
        <v>349</v>
      </c>
      <c r="N61" s="1">
        <f>VLOOKUP(E61,[1]CPS!E:AU,9,FALSE)</f>
        <v>2812000</v>
      </c>
      <c r="O61" s="2" t="s">
        <v>728</v>
      </c>
      <c r="P61" s="2" t="str">
        <f>VLOOKUP(E61,[1]CPS!E:AU,7,FALSE)</f>
        <v>10 meses 29 dIas</v>
      </c>
      <c r="Q61" s="2" t="s">
        <v>310</v>
      </c>
      <c r="R61" s="2" t="s">
        <v>350</v>
      </c>
      <c r="S61" s="2" t="s">
        <v>566</v>
      </c>
      <c r="T61" s="2" t="s">
        <v>567</v>
      </c>
      <c r="U61" s="27">
        <v>1</v>
      </c>
      <c r="V61" s="27" t="s">
        <v>568</v>
      </c>
    </row>
    <row r="62" spans="1:22" x14ac:dyDescent="0.3">
      <c r="A62" s="2">
        <v>61</v>
      </c>
      <c r="B62" s="2" t="s">
        <v>351</v>
      </c>
      <c r="C62" s="2" t="s">
        <v>352</v>
      </c>
      <c r="D62" s="2" t="s">
        <v>353</v>
      </c>
      <c r="E62" s="3">
        <v>1019061161</v>
      </c>
      <c r="F62" s="2" t="s">
        <v>25</v>
      </c>
      <c r="G62" s="4">
        <v>33397</v>
      </c>
      <c r="H62" s="2" t="s">
        <v>25</v>
      </c>
      <c r="I62" s="2" t="s">
        <v>33</v>
      </c>
      <c r="J62" s="28" t="s">
        <v>705</v>
      </c>
      <c r="K62" s="2" t="str">
        <f>VLOOKUP(E62,[1]CPS!E:AU,5,FALSE)</f>
        <v>Prestar servicios profesionales para consolidar y fortalecer el Sistema de Información del PNN Yaigojé Apaporis, con el fin de afianzar las Prioridades Integrales de Conservación en el marco de la implementación del REM, a través del diseño del Programa Monitoreo.</v>
      </c>
      <c r="L62" s="2" t="s">
        <v>354</v>
      </c>
      <c r="M62" s="5">
        <v>3502699447</v>
      </c>
      <c r="N62" s="1">
        <f>VLOOKUP(E62,[1]CPS!E:AU,9,FALSE)</f>
        <v>4680000</v>
      </c>
      <c r="O62" s="2" t="s">
        <v>580</v>
      </c>
      <c r="P62" s="2" t="str">
        <f>VLOOKUP(E62,[1]CPS!E:AU,7,FALSE)</f>
        <v>11 meses</v>
      </c>
      <c r="Q62" s="2" t="s">
        <v>225</v>
      </c>
      <c r="R62" s="2" t="s">
        <v>355</v>
      </c>
      <c r="S62" s="2" t="s">
        <v>566</v>
      </c>
      <c r="T62" s="2" t="s">
        <v>567</v>
      </c>
      <c r="U62" s="27">
        <v>1</v>
      </c>
      <c r="V62" s="27" t="s">
        <v>568</v>
      </c>
    </row>
    <row r="63" spans="1:22" x14ac:dyDescent="0.3">
      <c r="A63" s="2">
        <v>62</v>
      </c>
      <c r="B63" s="2" t="s">
        <v>356</v>
      </c>
      <c r="C63" s="2" t="s">
        <v>357</v>
      </c>
      <c r="D63" s="2" t="s">
        <v>358</v>
      </c>
      <c r="E63" s="3">
        <v>1117524595</v>
      </c>
      <c r="F63" s="2" t="s">
        <v>116</v>
      </c>
      <c r="G63" s="4">
        <v>33840</v>
      </c>
      <c r="H63" s="2" t="s">
        <v>359</v>
      </c>
      <c r="I63" s="2" t="s">
        <v>33</v>
      </c>
      <c r="J63" s="28" t="s">
        <v>607</v>
      </c>
      <c r="K63" s="2" t="str">
        <f>VLOOKUP(E63,[1]CPS!E:AU,5,FALSE)</f>
        <v>Prestar servicios profesionales para la construcción e implementación del programa de monitoreo y la plataforma de investigación en el Parque Nacional Natural La Paya</v>
      </c>
      <c r="L63" s="2" t="s">
        <v>360</v>
      </c>
      <c r="M63" s="5">
        <v>3204151535</v>
      </c>
      <c r="N63" s="1">
        <f>VLOOKUP(E63,[1]CPS!E:AU,9,FALSE)</f>
        <v>3764000</v>
      </c>
      <c r="O63" s="2" t="s">
        <v>570</v>
      </c>
      <c r="P63" s="2" t="str">
        <f>VLOOKUP(E63,[1]CPS!E:AU,7,FALSE)</f>
        <v>10 meses 29 dIas</v>
      </c>
      <c r="Q63" s="2" t="s">
        <v>336</v>
      </c>
      <c r="R63" s="6" t="s">
        <v>361</v>
      </c>
      <c r="S63" s="2" t="s">
        <v>566</v>
      </c>
      <c r="T63" s="2" t="s">
        <v>567</v>
      </c>
      <c r="U63" s="27">
        <v>1</v>
      </c>
      <c r="V63" s="27" t="s">
        <v>568</v>
      </c>
    </row>
    <row r="64" spans="1:22" x14ac:dyDescent="0.3">
      <c r="A64" s="2">
        <v>63</v>
      </c>
      <c r="B64" s="2" t="s">
        <v>362</v>
      </c>
      <c r="C64" s="2" t="s">
        <v>363</v>
      </c>
      <c r="D64" s="2" t="s">
        <v>364</v>
      </c>
      <c r="E64" s="3">
        <v>1118203589</v>
      </c>
      <c r="F64" s="2" t="s">
        <v>365</v>
      </c>
      <c r="G64" s="4">
        <v>36145</v>
      </c>
      <c r="H64" s="2" t="s">
        <v>366</v>
      </c>
      <c r="I64" s="2" t="s">
        <v>39</v>
      </c>
      <c r="J64" s="28" t="s">
        <v>690</v>
      </c>
      <c r="K64" s="2" t="str">
        <f>VLOOKUP(E64,[1]CPS!E:AU,5,FALSE)</f>
        <v>Prestación de servicios de un Operario (Experto Local) campesino en el área operativa como apoyo a la gestión relacionada con el fortalecimiento del proceso de Uso Ocupación y Tenencia y Ordenamiento Ambiental que se adelanta en el Área Protegida.</v>
      </c>
      <c r="L64" s="22" t="s">
        <v>692</v>
      </c>
      <c r="M64" s="15">
        <v>3124661895</v>
      </c>
      <c r="N64" s="1">
        <f>VLOOKUP(E64,[1]CPS!E:AU,9,FALSE)</f>
        <v>1412000</v>
      </c>
      <c r="O64" s="2" t="s">
        <v>634</v>
      </c>
      <c r="P64" s="2" t="str">
        <f>VLOOKUP(E64,[1]CPS!E:AU,7,FALSE)</f>
        <v>10 meses 29 dIas</v>
      </c>
      <c r="Q64" s="2" t="s">
        <v>78</v>
      </c>
      <c r="R64" s="2" t="s">
        <v>39</v>
      </c>
      <c r="S64" s="2" t="s">
        <v>566</v>
      </c>
      <c r="T64" s="2" t="s">
        <v>567</v>
      </c>
      <c r="U64" s="27">
        <v>1</v>
      </c>
      <c r="V64" s="27" t="s">
        <v>568</v>
      </c>
    </row>
    <row r="65" spans="1:22" x14ac:dyDescent="0.3">
      <c r="A65" s="2">
        <v>64</v>
      </c>
      <c r="B65" s="2" t="s">
        <v>367</v>
      </c>
      <c r="C65" s="2" t="s">
        <v>368</v>
      </c>
      <c r="D65" s="2" t="s">
        <v>369</v>
      </c>
      <c r="E65" s="3">
        <v>1121202032</v>
      </c>
      <c r="F65" s="2" t="s">
        <v>70</v>
      </c>
      <c r="G65" s="4">
        <v>32342</v>
      </c>
      <c r="H65" s="2" t="s">
        <v>71</v>
      </c>
      <c r="I65" s="2" t="s">
        <v>39</v>
      </c>
      <c r="J65" s="28" t="s">
        <v>578</v>
      </c>
      <c r="K65" s="2" t="str">
        <f>VLOOKUP(E65,[1]CPS!E:AU,5,FALSE)</f>
        <v>Prestar apoyo operativo en la gestión del PNN Río Puré y su zona de influencia sector sur (áreas no municipalizadas de Tarapacá y Puerto Arica).</v>
      </c>
      <c r="L65" s="2" t="s">
        <v>579</v>
      </c>
      <c r="M65" s="2">
        <v>3124532650</v>
      </c>
      <c r="N65" s="1">
        <f>VLOOKUP(E65,[1]CPS!E:AU,9,FALSE)</f>
        <v>1412000</v>
      </c>
      <c r="O65" s="2" t="s">
        <v>580</v>
      </c>
      <c r="P65" s="2" t="str">
        <f>VLOOKUP(E65,[1]CPS!E:AU,7,FALSE)</f>
        <v>11 meses</v>
      </c>
      <c r="Q65" s="2" t="s">
        <v>72</v>
      </c>
      <c r="R65" s="2" t="s">
        <v>39</v>
      </c>
      <c r="S65" s="2" t="s">
        <v>566</v>
      </c>
      <c r="T65" s="2" t="s">
        <v>567</v>
      </c>
      <c r="U65" s="27">
        <v>1</v>
      </c>
      <c r="V65" s="27" t="s">
        <v>568</v>
      </c>
    </row>
    <row r="66" spans="1:22" x14ac:dyDescent="0.3">
      <c r="A66" s="2">
        <v>65</v>
      </c>
      <c r="B66" s="2" t="s">
        <v>370</v>
      </c>
      <c r="C66" s="2" t="s">
        <v>371</v>
      </c>
      <c r="D66" s="2" t="s">
        <v>372</v>
      </c>
      <c r="E66" s="3">
        <v>1126449637</v>
      </c>
      <c r="F66" s="2" t="s">
        <v>262</v>
      </c>
      <c r="G66" s="4">
        <v>32497</v>
      </c>
      <c r="H66" s="2" t="s">
        <v>263</v>
      </c>
      <c r="I66" s="2" t="s">
        <v>39</v>
      </c>
      <c r="J66" s="28" t="s">
        <v>721</v>
      </c>
      <c r="K66" s="2" t="str">
        <f>VLOOKUP(E66,[1]CPS!E:AU,5,FALSE)</f>
        <v>Prestar apoyo como operario para la realización de actividades de Prevención, Vigilancia y Control del SF PMOIA, en articulación con las autoridades tradicionales de los resguardos de Yarinal San Marcelino, Santa Rosa del Guamuez o Campoalegre del Afilador</v>
      </c>
      <c r="L66" s="16" t="s">
        <v>722</v>
      </c>
      <c r="M66" s="16">
        <v>3235793728</v>
      </c>
      <c r="N66" s="1">
        <f>VLOOKUP(E66,[1]CPS!E:AU,9,FALSE)</f>
        <v>1412000</v>
      </c>
      <c r="O66" s="2" t="s">
        <v>703</v>
      </c>
      <c r="P66" s="2" t="str">
        <f>VLOOKUP(E66,[1]CPS!E:AU,7,FALSE)</f>
        <v>11 meses</v>
      </c>
      <c r="Q66" s="2" t="s">
        <v>242</v>
      </c>
      <c r="R66" s="2" t="s">
        <v>39</v>
      </c>
      <c r="S66" s="2" t="s">
        <v>566</v>
      </c>
      <c r="T66" s="2" t="s">
        <v>567</v>
      </c>
      <c r="U66" s="27">
        <v>1</v>
      </c>
      <c r="V66" s="27" t="s">
        <v>568</v>
      </c>
    </row>
    <row r="67" spans="1:22" x14ac:dyDescent="0.3">
      <c r="A67" s="2">
        <v>66</v>
      </c>
      <c r="B67" s="2" t="s">
        <v>373</v>
      </c>
      <c r="C67" s="2" t="s">
        <v>374</v>
      </c>
      <c r="D67" s="2" t="s">
        <v>375</v>
      </c>
      <c r="E67" s="3">
        <v>6567970</v>
      </c>
      <c r="F67" s="2" t="s">
        <v>70</v>
      </c>
      <c r="G67" s="4">
        <v>28043</v>
      </c>
      <c r="H67" s="2" t="s">
        <v>70</v>
      </c>
      <c r="I67" s="2" t="s">
        <v>39</v>
      </c>
      <c r="J67" s="28" t="s">
        <v>581</v>
      </c>
      <c r="K67" s="2" t="str">
        <f>VLOOKUP(E67,[1]CPS!E:AU,5,FALSE)</f>
        <v>Prestar apoyo técnico en la gestión del PNN Río Puré y su zona de influencia sector sur (Tarapacá y Puerto Arica), en la implementación de la estrategia nacional de educación ambiental y comunicaciones de PNNC.</v>
      </c>
      <c r="L67" s="2" t="s">
        <v>671</v>
      </c>
      <c r="M67" s="10">
        <v>3103349323</v>
      </c>
      <c r="N67" s="1">
        <f>VLOOKUP(E67,[1]CPS!E:AU,9,FALSE)</f>
        <v>2330000</v>
      </c>
      <c r="O67" s="2" t="s">
        <v>580</v>
      </c>
      <c r="P67" s="2" t="str">
        <f>VLOOKUP(E67,[1]CPS!E:AU,7,FALSE)</f>
        <v>11 meses</v>
      </c>
      <c r="Q67" s="2" t="s">
        <v>72</v>
      </c>
      <c r="R67" s="2" t="s">
        <v>39</v>
      </c>
      <c r="S67" s="2" t="s">
        <v>566</v>
      </c>
      <c r="T67" s="2" t="s">
        <v>567</v>
      </c>
      <c r="U67" s="27">
        <v>1</v>
      </c>
      <c r="V67" s="27" t="s">
        <v>568</v>
      </c>
    </row>
    <row r="68" spans="1:22" x14ac:dyDescent="0.3">
      <c r="A68" s="2">
        <v>67</v>
      </c>
      <c r="B68" s="2" t="s">
        <v>376</v>
      </c>
      <c r="C68" s="2" t="s">
        <v>377</v>
      </c>
      <c r="D68" s="2" t="s">
        <v>378</v>
      </c>
      <c r="E68" s="3">
        <v>1121198753</v>
      </c>
      <c r="F68" s="2" t="s">
        <v>70</v>
      </c>
      <c r="G68" s="4">
        <v>31146</v>
      </c>
      <c r="H68" s="2" t="s">
        <v>379</v>
      </c>
      <c r="I68" s="2" t="s">
        <v>526</v>
      </c>
      <c r="J68" s="28" t="s">
        <v>612</v>
      </c>
      <c r="K68" s="2" t="str">
        <f>VLOOKUP(E68,[1]CPS!E:AU,5,FALSE)</f>
        <v>Prestar apoyo técnico en la gestión del PNN Río Puré y su zona de influencia sector norte (La Pedrera), en la implementación de la estrategia nacional de educación ambiental y comunicaciones de PNN.</v>
      </c>
      <c r="L68" s="10" t="s">
        <v>613</v>
      </c>
      <c r="M68" s="2">
        <v>3133779481</v>
      </c>
      <c r="N68" s="1">
        <f>VLOOKUP(E68,[1]CPS!E:AU,9,FALSE)</f>
        <v>2330000</v>
      </c>
      <c r="O68" s="2" t="s">
        <v>580</v>
      </c>
      <c r="P68" s="2" t="str">
        <f>VLOOKUP(E68,[1]CPS!E:AU,7,FALSE)</f>
        <v>10 meses 29 dIas</v>
      </c>
      <c r="Q68" s="2" t="s">
        <v>72</v>
      </c>
      <c r="R68" s="6" t="s">
        <v>614</v>
      </c>
      <c r="S68" s="2" t="s">
        <v>566</v>
      </c>
      <c r="T68" s="2" t="s">
        <v>567</v>
      </c>
      <c r="U68" s="27">
        <v>1</v>
      </c>
      <c r="V68" s="27" t="s">
        <v>568</v>
      </c>
    </row>
    <row r="69" spans="1:22" x14ac:dyDescent="0.3">
      <c r="A69" s="2">
        <v>68</v>
      </c>
      <c r="B69" s="2" t="s">
        <v>380</v>
      </c>
      <c r="C69" s="2" t="s">
        <v>381</v>
      </c>
      <c r="D69" s="2" t="s">
        <v>382</v>
      </c>
      <c r="E69" s="3">
        <v>1121202177</v>
      </c>
      <c r="F69" s="2" t="s">
        <v>70</v>
      </c>
      <c r="G69" s="4">
        <v>32205</v>
      </c>
      <c r="H69" s="2" t="s">
        <v>379</v>
      </c>
      <c r="I69" s="2" t="s">
        <v>39</v>
      </c>
      <c r="J69" s="28" t="s">
        <v>605</v>
      </c>
      <c r="K69" s="2" t="str">
        <f>VLOOKUP(E69,[1]CPS!E:AU,5,FALSE)</f>
        <v>Prestar servicios asistenciales y de apoyo a la gestión que permitan adelantar los trabajos operativos y logísticos en la cabaña del área no municipalizada de La Pedrera y que faciliten la implementación de las estrategias de manejo priorizadas por los Parques Nacionales Naturales Río Puré, Cahuinarí y Yaigojé Apaporis y el buen estado de la infraestructura del secto</v>
      </c>
      <c r="L69" s="2" t="s">
        <v>383</v>
      </c>
      <c r="M69" s="5">
        <v>5927124</v>
      </c>
      <c r="N69" s="1">
        <f>VLOOKUP(E69,[1]CPS!E:AU,9,FALSE)</f>
        <v>1412000</v>
      </c>
      <c r="O69" s="2" t="s">
        <v>580</v>
      </c>
      <c r="P69" s="2" t="str">
        <f>VLOOKUP(E69,[1]CPS!E:AU,7,FALSE)</f>
        <v>11 meses</v>
      </c>
      <c r="Q69" s="2" t="s">
        <v>384</v>
      </c>
      <c r="R69" s="2" t="s">
        <v>39</v>
      </c>
      <c r="S69" s="2" t="s">
        <v>566</v>
      </c>
      <c r="T69" s="2" t="s">
        <v>567</v>
      </c>
      <c r="U69" s="27">
        <v>1</v>
      </c>
      <c r="V69" s="27" t="s">
        <v>568</v>
      </c>
    </row>
    <row r="70" spans="1:22" x14ac:dyDescent="0.3">
      <c r="A70" s="2">
        <v>69</v>
      </c>
      <c r="B70" s="2" t="s">
        <v>385</v>
      </c>
      <c r="C70" s="2" t="s">
        <v>386</v>
      </c>
      <c r="D70" s="2" t="s">
        <v>387</v>
      </c>
      <c r="E70" s="3">
        <v>1122726060</v>
      </c>
      <c r="F70" s="2" t="s">
        <v>388</v>
      </c>
      <c r="G70" s="4">
        <v>32882</v>
      </c>
      <c r="H70" s="2" t="s">
        <v>388</v>
      </c>
      <c r="I70" s="2" t="s">
        <v>62</v>
      </c>
      <c r="J70" s="28" t="s">
        <v>572</v>
      </c>
      <c r="K70" s="2" t="str">
        <f>VLOOKUP(E70,[1]CPS!E:AU,5,FALSE)</f>
        <v>Prestar servicios técnicos para desarrollar actividades administrativas de ejecución presupuestal y de soporte a los mecanismos de planeación, evaluación y seguimiento de los programas del sistema integrado de gestión del PNN La Paya.</v>
      </c>
      <c r="L70" s="2" t="s">
        <v>569</v>
      </c>
      <c r="M70" s="2">
        <v>3144169234</v>
      </c>
      <c r="N70" s="1">
        <f>VLOOKUP(E70,[1]CPS!E:AU,9,FALSE)</f>
        <v>2812000</v>
      </c>
      <c r="O70" s="2" t="s">
        <v>570</v>
      </c>
      <c r="P70" s="2" t="str">
        <f>VLOOKUP(E70,[1]CPS!E:AU,7,FALSE)</f>
        <v>11 meses</v>
      </c>
      <c r="Q70" s="2" t="s">
        <v>336</v>
      </c>
      <c r="R70" s="2" t="s">
        <v>571</v>
      </c>
      <c r="S70" s="2" t="s">
        <v>566</v>
      </c>
      <c r="T70" s="2" t="s">
        <v>567</v>
      </c>
      <c r="U70" s="9">
        <v>1</v>
      </c>
      <c r="V70" s="9" t="s">
        <v>568</v>
      </c>
    </row>
    <row r="71" spans="1:22" x14ac:dyDescent="0.3">
      <c r="A71" s="2">
        <v>70</v>
      </c>
      <c r="B71" s="2" t="s">
        <v>389</v>
      </c>
      <c r="C71" s="2" t="s">
        <v>390</v>
      </c>
      <c r="D71" s="2" t="s">
        <v>391</v>
      </c>
      <c r="E71" s="3">
        <v>1122725851</v>
      </c>
      <c r="F71" s="2" t="s">
        <v>388</v>
      </c>
      <c r="G71" s="4">
        <v>32600</v>
      </c>
      <c r="H71" s="2" t="s">
        <v>388</v>
      </c>
      <c r="I71" s="2" t="s">
        <v>39</v>
      </c>
      <c r="J71" s="28" t="s">
        <v>608</v>
      </c>
      <c r="K71" s="2" t="str">
        <f>VLOOKUP(E71,[1]CPS!E:AU,5,FALSE)</f>
        <v>Prestar servicios técnicos y administrativos que aporten al proceso de relacionamiento para la construcción de acuerdos de uso y la implementación de los planes de acción de los Acuerdos Políticos de Voluntades entre ACILAPP, APKAC y ACIPS y el PNN La Paya..</v>
      </c>
      <c r="L71" s="2" t="s">
        <v>609</v>
      </c>
      <c r="M71" s="11">
        <v>3207330676</v>
      </c>
      <c r="N71" s="1">
        <f>VLOOKUP(E71,[1]CPS!E:AU,9,FALSE)</f>
        <v>2329000</v>
      </c>
      <c r="O71" s="2" t="s">
        <v>570</v>
      </c>
      <c r="P71" s="2" t="str">
        <f>VLOOKUP(E71,[1]CPS!E:AU,7,FALSE)</f>
        <v>11 meses</v>
      </c>
      <c r="Q71" s="2" t="s">
        <v>336</v>
      </c>
      <c r="R71" s="2" t="s">
        <v>39</v>
      </c>
      <c r="S71" s="2" t="s">
        <v>566</v>
      </c>
      <c r="T71" s="2" t="s">
        <v>567</v>
      </c>
      <c r="U71" s="27">
        <v>1</v>
      </c>
      <c r="V71" s="27" t="s">
        <v>568</v>
      </c>
    </row>
    <row r="72" spans="1:22" x14ac:dyDescent="0.3">
      <c r="A72" s="2">
        <v>71</v>
      </c>
      <c r="B72" s="2" t="s">
        <v>392</v>
      </c>
      <c r="C72" s="2" t="s">
        <v>393</v>
      </c>
      <c r="D72" s="2" t="s">
        <v>394</v>
      </c>
      <c r="E72" s="3">
        <v>1006811567</v>
      </c>
      <c r="F72" s="2" t="s">
        <v>395</v>
      </c>
      <c r="G72" s="4">
        <v>36891</v>
      </c>
      <c r="H72" s="2" t="s">
        <v>94</v>
      </c>
      <c r="I72" s="2" t="s">
        <v>62</v>
      </c>
      <c r="J72" s="28" t="s">
        <v>693</v>
      </c>
      <c r="K72" s="2" t="str">
        <f>VLOOKUP(E72,[1]CPS!E:AU,5,FALSE)</f>
        <v>Prestación de servicios de un Operario (Experto Local) campesino en el área operativa como apoyo a la gestión relacionada con el fortalecimiento del proceso de Uso Ocupación y Tenencia y Ordenamiento Ambiental que se adelanta en el Área Protegida.</v>
      </c>
      <c r="L72" s="16" t="s">
        <v>694</v>
      </c>
      <c r="M72" s="15">
        <v>3212781772</v>
      </c>
      <c r="N72" s="1">
        <f>VLOOKUP(E72,[1]CPS!E:AU,9,FALSE)</f>
        <v>1412000</v>
      </c>
      <c r="O72" s="2" t="s">
        <v>695</v>
      </c>
      <c r="P72" s="2" t="str">
        <f>VLOOKUP(E72,[1]CPS!E:AU,7,FALSE)</f>
        <v>11 meses</v>
      </c>
      <c r="Q72" s="2" t="s">
        <v>78</v>
      </c>
      <c r="R72" s="6" t="s">
        <v>698</v>
      </c>
      <c r="S72" s="2" t="s">
        <v>566</v>
      </c>
      <c r="T72" s="2" t="s">
        <v>567</v>
      </c>
      <c r="U72" s="27">
        <v>1</v>
      </c>
      <c r="V72" s="27" t="s">
        <v>568</v>
      </c>
    </row>
    <row r="73" spans="1:22" x14ac:dyDescent="0.3">
      <c r="A73" s="2">
        <v>72</v>
      </c>
      <c r="B73" s="2" t="s">
        <v>396</v>
      </c>
      <c r="C73" s="2" t="s">
        <v>397</v>
      </c>
      <c r="D73" s="2" t="s">
        <v>398</v>
      </c>
      <c r="E73" s="3">
        <v>1070782267</v>
      </c>
      <c r="F73" s="2" t="s">
        <v>399</v>
      </c>
      <c r="G73" s="4">
        <v>35652</v>
      </c>
      <c r="H73" s="2" t="s">
        <v>400</v>
      </c>
      <c r="I73" s="2" t="s">
        <v>62</v>
      </c>
      <c r="J73" s="28" t="s">
        <v>739</v>
      </c>
      <c r="K73" s="2" t="str">
        <f>VLOOKUP(E73,[1]CPS!E:AU,5,FALSE)</f>
        <v>Prestar servicios técnicos y de apoyo a la gestión en el área de archivo de gestión de la Dirección Territorial Amazonía para la organización de la documentación física, así como foliación, rotulación e inventario documental</v>
      </c>
      <c r="L73" s="2" t="s">
        <v>401</v>
      </c>
      <c r="M73" s="5">
        <v>3124281572</v>
      </c>
      <c r="N73" s="1">
        <f>VLOOKUP(E73,[1]CPS!E:AU,9,FALSE)</f>
        <v>2812000</v>
      </c>
      <c r="O73" s="2" t="s">
        <v>25</v>
      </c>
      <c r="P73" s="2" t="str">
        <f>VLOOKUP(E73,[1]CPS!E:AU,7,FALSE)</f>
        <v>11 meses</v>
      </c>
      <c r="Q73" s="2" t="s">
        <v>28</v>
      </c>
      <c r="R73" s="2" t="s">
        <v>696</v>
      </c>
      <c r="S73" s="2" t="s">
        <v>566</v>
      </c>
      <c r="T73" s="2" t="s">
        <v>567</v>
      </c>
      <c r="U73" s="27">
        <v>1</v>
      </c>
      <c r="V73" s="27" t="s">
        <v>568</v>
      </c>
    </row>
    <row r="74" spans="1:22" x14ac:dyDescent="0.3">
      <c r="A74" s="2">
        <v>73</v>
      </c>
      <c r="B74" s="2" t="s">
        <v>402</v>
      </c>
      <c r="C74" s="2" t="s">
        <v>403</v>
      </c>
      <c r="D74" s="2" t="s">
        <v>404</v>
      </c>
      <c r="E74" s="3">
        <v>80223560</v>
      </c>
      <c r="F74" s="2" t="s">
        <v>25</v>
      </c>
      <c r="G74" s="4">
        <v>30387</v>
      </c>
      <c r="H74" s="2" t="s">
        <v>25</v>
      </c>
      <c r="I74" s="2" t="s">
        <v>33</v>
      </c>
      <c r="J74" s="28" t="s">
        <v>610</v>
      </c>
      <c r="K74" s="2" t="str">
        <f>VLOOKUP(E74,[1]CPS!E:AU,5,FALSE)</f>
        <v>Prestar servicios profesionales para fortalecer la función pública de la conservación entre el PNN Río Puré y las Autoridades Indígenas presentes en la zona de influencia del sector sur (AIZA).</v>
      </c>
      <c r="L74" s="2" t="s">
        <v>611</v>
      </c>
      <c r="M74" s="11">
        <v>3202885371</v>
      </c>
      <c r="N74" s="1">
        <f>VLOOKUP(E74,[1]CPS!E:AU,9,FALSE)</f>
        <v>4100000</v>
      </c>
      <c r="O74" s="2" t="s">
        <v>580</v>
      </c>
      <c r="P74" s="2" t="str">
        <f>VLOOKUP(E74,[1]CPS!E:AU,7,FALSE)</f>
        <v>11 meses</v>
      </c>
      <c r="Q74" s="2" t="s">
        <v>72</v>
      </c>
      <c r="R74" s="2" t="s">
        <v>697</v>
      </c>
      <c r="S74" s="2" t="s">
        <v>566</v>
      </c>
      <c r="T74" s="2" t="s">
        <v>567</v>
      </c>
      <c r="U74" s="27">
        <v>1</v>
      </c>
      <c r="V74" s="27" t="s">
        <v>568</v>
      </c>
    </row>
    <row r="75" spans="1:22" x14ac:dyDescent="0.3">
      <c r="A75" s="2">
        <v>74</v>
      </c>
      <c r="B75" s="2" t="s">
        <v>405</v>
      </c>
      <c r="C75" s="2" t="s">
        <v>406</v>
      </c>
      <c r="D75" s="2" t="s">
        <v>407</v>
      </c>
      <c r="E75" s="3">
        <v>52272735</v>
      </c>
      <c r="F75" s="2" t="s">
        <v>25</v>
      </c>
      <c r="G75" s="4">
        <v>27991</v>
      </c>
      <c r="H75" s="2" t="s">
        <v>25</v>
      </c>
      <c r="I75" s="2" t="s">
        <v>618</v>
      </c>
      <c r="J75" s="28" t="s">
        <v>615</v>
      </c>
      <c r="K75" s="2" t="str">
        <f>VLOOKUP(E75,[1]CPS!E:AU,5,FALSE)</f>
        <v>Prestar servicios profesionales para avanzar en la consolidación y fortalecimiento del Sistema de Información del PNN Río Puré, en la actualización e implementación de su Programa de Monitoreo</v>
      </c>
      <c r="L75" s="2" t="s">
        <v>616</v>
      </c>
      <c r="M75" s="2">
        <v>3135250829</v>
      </c>
      <c r="N75" s="1">
        <f>VLOOKUP(E75,[1]CPS!E:AU,9,FALSE)</f>
        <v>4100000</v>
      </c>
      <c r="O75" s="2" t="s">
        <v>580</v>
      </c>
      <c r="P75" s="2" t="str">
        <f>VLOOKUP(E75,[1]CPS!E:AU,7,FALSE)</f>
        <v>10 meses 27 dias</v>
      </c>
      <c r="Q75" s="2" t="s">
        <v>72</v>
      </c>
      <c r="R75" s="2" t="s">
        <v>617</v>
      </c>
      <c r="S75" s="2" t="s">
        <v>566</v>
      </c>
      <c r="T75" s="2" t="s">
        <v>567</v>
      </c>
      <c r="U75" s="27">
        <v>1</v>
      </c>
      <c r="V75" s="27" t="s">
        <v>568</v>
      </c>
    </row>
    <row r="76" spans="1:22" x14ac:dyDescent="0.3">
      <c r="A76" s="2">
        <v>75</v>
      </c>
      <c r="B76" s="2" t="s">
        <v>408</v>
      </c>
      <c r="C76" s="2" t="s">
        <v>409</v>
      </c>
      <c r="D76" s="2" t="s">
        <v>410</v>
      </c>
      <c r="E76" s="3">
        <v>43871926</v>
      </c>
      <c r="F76" s="2" t="s">
        <v>411</v>
      </c>
      <c r="G76" s="4">
        <v>29444</v>
      </c>
      <c r="H76" s="2" t="s">
        <v>412</v>
      </c>
      <c r="I76" s="2" t="s">
        <v>33</v>
      </c>
      <c r="J76" s="28" t="s">
        <v>596</v>
      </c>
      <c r="K76" s="2" t="str">
        <f>VLOOKUP(E76,[1]CPS!E:AU,5,FALSE)</f>
        <v>Prestar servicios profesionales y de apoyo a la gestión del Parque Nacional Natural Amacayacu para implementar el ecoturismo en área protegida según lo establecido en el plan de ordenamiento ecoturístico.</v>
      </c>
      <c r="L76" s="2" t="s">
        <v>413</v>
      </c>
      <c r="M76" s="5">
        <v>3117797836</v>
      </c>
      <c r="N76" s="1">
        <f>VLOOKUP(E76,[1]CPS!E:AU,9,FALSE)</f>
        <v>5100000</v>
      </c>
      <c r="O76" s="2" t="s">
        <v>64</v>
      </c>
      <c r="P76" s="2" t="str">
        <f>VLOOKUP(E76,[1]CPS!E:AU,7,FALSE)</f>
        <v>10 meses 27 dias</v>
      </c>
      <c r="Q76" s="2" t="s">
        <v>65</v>
      </c>
      <c r="R76" s="2" t="s">
        <v>414</v>
      </c>
      <c r="S76" s="2" t="s">
        <v>566</v>
      </c>
      <c r="T76" s="2" t="s">
        <v>567</v>
      </c>
      <c r="U76" s="27">
        <v>1</v>
      </c>
      <c r="V76" s="27" t="s">
        <v>568</v>
      </c>
    </row>
    <row r="77" spans="1:22" x14ac:dyDescent="0.3">
      <c r="A77" s="2">
        <v>76</v>
      </c>
      <c r="B77" s="2" t="s">
        <v>415</v>
      </c>
      <c r="C77" s="2" t="s">
        <v>416</v>
      </c>
      <c r="D77" s="2" t="s">
        <v>417</v>
      </c>
      <c r="E77" s="3">
        <v>1030575813</v>
      </c>
      <c r="F77" s="2" t="s">
        <v>25</v>
      </c>
      <c r="G77" s="4">
        <v>33062</v>
      </c>
      <c r="H77" s="2" t="s">
        <v>25</v>
      </c>
      <c r="I77" s="2" t="s">
        <v>26</v>
      </c>
      <c r="J77" s="28" t="s">
        <v>740</v>
      </c>
      <c r="K77" s="2" t="str">
        <f>VLOOKUP(E77,[1]CPS!E:AU,5,FALSE)</f>
        <v>Prestar servicios profesionales en el eje de planeación y seguimiento institucional en la Dirección Territorial Amazonía de acuerdo a los lineamientos establecidos por Parques Nacionales Naturales de Colombia</v>
      </c>
      <c r="L77" s="2" t="s">
        <v>418</v>
      </c>
      <c r="M77" s="5">
        <v>3144496784</v>
      </c>
      <c r="N77" s="1">
        <f>VLOOKUP(E77,[1]CPS!E:AU,9,FALSE)</f>
        <v>6304000</v>
      </c>
      <c r="O77" s="2" t="s">
        <v>25</v>
      </c>
      <c r="P77" s="2" t="str">
        <f>VLOOKUP(E77,[1]CPS!E:AU,7,FALSE)</f>
        <v>10 meses 29 dIas</v>
      </c>
      <c r="Q77" s="2" t="s">
        <v>28</v>
      </c>
      <c r="R77" s="2" t="s">
        <v>47</v>
      </c>
      <c r="S77" s="2" t="s">
        <v>566</v>
      </c>
      <c r="T77" s="2" t="s">
        <v>567</v>
      </c>
      <c r="U77" s="27">
        <v>1</v>
      </c>
      <c r="V77" s="27" t="s">
        <v>568</v>
      </c>
    </row>
    <row r="78" spans="1:22" x14ac:dyDescent="0.3">
      <c r="A78" s="2">
        <v>77</v>
      </c>
      <c r="B78" s="2" t="s">
        <v>419</v>
      </c>
      <c r="C78" s="2" t="s">
        <v>420</v>
      </c>
      <c r="D78" s="2" t="s">
        <v>421</v>
      </c>
      <c r="E78" s="3">
        <v>80369703</v>
      </c>
      <c r="F78" s="2" t="s">
        <v>25</v>
      </c>
      <c r="G78" s="4">
        <v>25420</v>
      </c>
      <c r="H78" s="2" t="s">
        <v>61</v>
      </c>
      <c r="I78" s="2" t="s">
        <v>33</v>
      </c>
      <c r="J78" s="28" t="s">
        <v>597</v>
      </c>
      <c r="K78" s="2" t="str">
        <f>VLOOKUP(E78,[1]CPS!E:AU,5,FALSE)</f>
        <v>Prestar servicios profesionales especializados y de apoyo a la gestión en la línea de estrategias especiales de manejo del PNN Amacayacu</v>
      </c>
      <c r="L78" s="2" t="s">
        <v>422</v>
      </c>
      <c r="M78" s="12" t="s">
        <v>423</v>
      </c>
      <c r="N78" s="1">
        <f>VLOOKUP(E78,[1]CPS!E:AU,9,FALSE)</f>
        <v>5100000</v>
      </c>
      <c r="O78" s="2" t="s">
        <v>64</v>
      </c>
      <c r="P78" s="2" t="str">
        <f>VLOOKUP(E78,[1]CPS!E:AU,7,FALSE)</f>
        <v>10 meses 11 dias</v>
      </c>
      <c r="Q78" s="2" t="s">
        <v>65</v>
      </c>
      <c r="R78" s="2" t="s">
        <v>424</v>
      </c>
      <c r="S78" s="2" t="s">
        <v>566</v>
      </c>
      <c r="T78" s="2" t="s">
        <v>567</v>
      </c>
      <c r="U78" s="27">
        <v>1</v>
      </c>
      <c r="V78" s="27" t="s">
        <v>568</v>
      </c>
    </row>
    <row r="79" spans="1:22" x14ac:dyDescent="0.3">
      <c r="A79" s="2">
        <v>78</v>
      </c>
      <c r="B79" s="2" t="s">
        <v>425</v>
      </c>
      <c r="C79" s="2" t="s">
        <v>426</v>
      </c>
      <c r="D79" s="2" t="s">
        <v>427</v>
      </c>
      <c r="E79" s="3">
        <v>80274148</v>
      </c>
      <c r="F79" s="2" t="s">
        <v>25</v>
      </c>
      <c r="G79" s="4">
        <v>24894</v>
      </c>
      <c r="H79" s="2" t="s">
        <v>25</v>
      </c>
      <c r="I79" s="2" t="s">
        <v>26</v>
      </c>
      <c r="J79" s="28" t="s">
        <v>741</v>
      </c>
      <c r="K79" s="2" t="str">
        <f>VLOOKUP(E79,[1]CPS!E:AU,5,FALSE)</f>
        <v>Prestar servicios profesionales en el componente de sistemas de información geográfica, así como brindar orientación y soporte a las áreas protegidas en la utilización de plataformas de sensores remotos y cartografía de acuerdo a los lineamientos establecidos por Parques Nacionales Naturales de Colombia</v>
      </c>
      <c r="L79" s="2" t="s">
        <v>428</v>
      </c>
      <c r="M79" s="5">
        <v>3102800748</v>
      </c>
      <c r="N79" s="1">
        <f>VLOOKUP(E79,[1]CPS!E:AU,9,FALSE)</f>
        <v>5700000</v>
      </c>
      <c r="O79" s="2" t="s">
        <v>25</v>
      </c>
      <c r="P79" s="2" t="str">
        <f>VLOOKUP(E79,[1]CPS!E:AU,7,FALSE)</f>
        <v>10 meses 29 dIas</v>
      </c>
      <c r="Q79" s="2" t="s">
        <v>28</v>
      </c>
      <c r="R79" s="6" t="s">
        <v>429</v>
      </c>
      <c r="S79" s="2" t="s">
        <v>566</v>
      </c>
      <c r="T79" s="2" t="s">
        <v>567</v>
      </c>
      <c r="U79" s="27">
        <v>1</v>
      </c>
      <c r="V79" s="27" t="s">
        <v>568</v>
      </c>
    </row>
    <row r="80" spans="1:22" x14ac:dyDescent="0.3">
      <c r="A80" s="2">
        <v>79</v>
      </c>
      <c r="B80" s="2" t="s">
        <v>430</v>
      </c>
      <c r="C80" s="2" t="s">
        <v>431</v>
      </c>
      <c r="D80" s="2" t="s">
        <v>432</v>
      </c>
      <c r="E80" s="3">
        <v>1110455494</v>
      </c>
      <c r="F80" s="2" t="s">
        <v>60</v>
      </c>
      <c r="G80" s="4">
        <v>31346</v>
      </c>
      <c r="H80" s="2" t="s">
        <v>60</v>
      </c>
      <c r="I80" s="2" t="s">
        <v>33</v>
      </c>
      <c r="J80" s="28" t="s">
        <v>742</v>
      </c>
      <c r="K80" s="2" t="str">
        <f>VLOOKUP(E80,[1]CPS!E:AU,5,FALSE)</f>
        <v>Prestar servicios profesionales a la línea de Autoridad Ambiental y gestión del riesgo de desastres en el marco de los lineamientos establecidos por Parques Nacionales Naturales de Colombia</v>
      </c>
      <c r="L80" s="2" t="s">
        <v>433</v>
      </c>
      <c r="M80" s="5" t="s">
        <v>434</v>
      </c>
      <c r="N80" s="1">
        <f>VLOOKUP(E80,[1]CPS!E:AU,9,FALSE)</f>
        <v>5700000</v>
      </c>
      <c r="O80" s="2" t="s">
        <v>25</v>
      </c>
      <c r="P80" s="2" t="str">
        <f>VLOOKUP(E80,[1]CPS!E:AU,7,FALSE)</f>
        <v>10 meses 29 dIas</v>
      </c>
      <c r="Q80" s="2" t="s">
        <v>28</v>
      </c>
      <c r="R80" s="2" t="s">
        <v>435</v>
      </c>
      <c r="S80" s="2" t="s">
        <v>566</v>
      </c>
      <c r="T80" s="2" t="s">
        <v>567</v>
      </c>
      <c r="U80" s="27">
        <v>1</v>
      </c>
      <c r="V80" s="27" t="s">
        <v>568</v>
      </c>
    </row>
    <row r="81" spans="1:22" x14ac:dyDescent="0.3">
      <c r="A81" s="2">
        <v>80</v>
      </c>
      <c r="B81" s="2" t="s">
        <v>436</v>
      </c>
      <c r="C81" s="2" t="s">
        <v>437</v>
      </c>
      <c r="D81" s="2" t="s">
        <v>438</v>
      </c>
      <c r="E81" s="3">
        <v>1110457351</v>
      </c>
      <c r="F81" s="2" t="s">
        <v>60</v>
      </c>
      <c r="G81" s="4">
        <v>31636</v>
      </c>
      <c r="H81" s="2" t="s">
        <v>214</v>
      </c>
      <c r="I81" s="2" t="s">
        <v>26</v>
      </c>
      <c r="J81" s="28" t="s">
        <v>743</v>
      </c>
      <c r="K81" s="2" t="str">
        <f>VLOOKUP(E81,[1]CPS!E:AU,5,FALSE)</f>
        <v>Prestar servicios profesionales para orientar procesos de restauración ecológica, la suscripción y sostenimiento de acuerdos para la conservación y el apoyo a las acciones para el manejo y solución de conflictos de uso y ocupación con comunidades campesinas al interior de los parques adscritos a la Dirección Territorial Amazonía de acuerdo a los lineamientos de Parques Nacionales de Colombia</v>
      </c>
      <c r="L81" s="2" t="s">
        <v>439</v>
      </c>
      <c r="M81" s="5">
        <v>3166657905</v>
      </c>
      <c r="N81" s="1">
        <f>VLOOKUP(E81,[1]CPS!E:AU,9,FALSE)</f>
        <v>5700000</v>
      </c>
      <c r="O81" s="2" t="s">
        <v>25</v>
      </c>
      <c r="P81" s="2" t="str">
        <f>VLOOKUP(E81,[1]CPS!E:AU,7,FALSE)</f>
        <v>10 meses 29 dIas</v>
      </c>
      <c r="Q81" s="2" t="s">
        <v>28</v>
      </c>
      <c r="R81" s="6" t="s">
        <v>672</v>
      </c>
      <c r="S81" s="2" t="s">
        <v>566</v>
      </c>
      <c r="T81" s="2" t="s">
        <v>567</v>
      </c>
      <c r="U81" s="27">
        <v>1</v>
      </c>
      <c r="V81" s="27" t="s">
        <v>568</v>
      </c>
    </row>
    <row r="82" spans="1:22" x14ac:dyDescent="0.3">
      <c r="A82" s="2">
        <v>81</v>
      </c>
      <c r="B82" s="2" t="s">
        <v>440</v>
      </c>
      <c r="C82" s="2" t="s">
        <v>441</v>
      </c>
      <c r="D82" s="2" t="s">
        <v>442</v>
      </c>
      <c r="E82" s="3">
        <v>1075664649</v>
      </c>
      <c r="F82" s="2" t="s">
        <v>443</v>
      </c>
      <c r="G82" s="4">
        <v>33509</v>
      </c>
      <c r="H82" s="2" t="s">
        <v>444</v>
      </c>
      <c r="I82" s="2" t="s">
        <v>33</v>
      </c>
      <c r="K82" s="2" t="str">
        <f>VLOOKUP(E82,[1]CPS!E:AU,5,FALSE)</f>
        <v>Prestar servicios profesionales en la DTAM, para ejecutar las actividades del
área de procesos corporativos en los aplicativos que disponga la Entidad para
tal fin, de conformidad la normatividad vigente, así como los procesos y
procedimientos establecidos de acuerdo el sistema integrado de gestión.</v>
      </c>
      <c r="N82" s="1">
        <f>VLOOKUP(E82,[1]CPS!E:AU,9,FALSE)</f>
        <v>3000000</v>
      </c>
      <c r="O82" s="2" t="s">
        <v>25</v>
      </c>
      <c r="P82" s="2" t="str">
        <f>VLOOKUP(E82,[1]CPS!E:AU,7,FALSE)</f>
        <v>10 meses 29 dIas</v>
      </c>
      <c r="Q82" s="2" t="s">
        <v>28</v>
      </c>
      <c r="R82" s="2" t="s">
        <v>445</v>
      </c>
      <c r="S82" s="2" t="s">
        <v>566</v>
      </c>
      <c r="T82" s="2" t="s">
        <v>567</v>
      </c>
      <c r="U82" s="27">
        <v>1</v>
      </c>
      <c r="V82" s="27" t="s">
        <v>568</v>
      </c>
    </row>
    <row r="83" spans="1:22" x14ac:dyDescent="0.3">
      <c r="A83" s="2">
        <v>82</v>
      </c>
      <c r="B83" s="2" t="s">
        <v>446</v>
      </c>
      <c r="C83" s="2" t="s">
        <v>447</v>
      </c>
      <c r="D83" s="2" t="s">
        <v>448</v>
      </c>
      <c r="E83" s="3">
        <v>1122270001</v>
      </c>
      <c r="F83" s="2" t="s">
        <v>70</v>
      </c>
      <c r="G83" s="4">
        <v>29764</v>
      </c>
      <c r="H83" s="2" t="s">
        <v>70</v>
      </c>
      <c r="I83" s="2" t="s">
        <v>39</v>
      </c>
      <c r="J83" s="28" t="s">
        <v>589</v>
      </c>
      <c r="K83" s="2" t="str">
        <f>VLOOKUP(E83,[1]CPS!E:AU,5,FALSE)</f>
        <v>Prestar servicios asistenciales y de apoyo operativos al sur del PNN Amacayacu en el sector de Matamatá</v>
      </c>
      <c r="L83" s="2" t="s">
        <v>449</v>
      </c>
      <c r="M83" s="5">
        <v>3185759901</v>
      </c>
      <c r="N83" s="1">
        <f>VLOOKUP(E83,[1]CPS!E:AU,9,FALSE)</f>
        <v>1412000</v>
      </c>
      <c r="O83" s="2" t="s">
        <v>64</v>
      </c>
      <c r="P83" s="2" t="str">
        <f>VLOOKUP(E83,[1]CPS!E:AU,7,FALSE)</f>
        <v>11 meses</v>
      </c>
      <c r="Q83" s="2" t="s">
        <v>65</v>
      </c>
      <c r="R83" s="2" t="s">
        <v>39</v>
      </c>
      <c r="S83" s="2" t="s">
        <v>566</v>
      </c>
      <c r="T83" s="2" t="s">
        <v>567</v>
      </c>
      <c r="U83" s="27">
        <v>1</v>
      </c>
      <c r="V83" s="27" t="s">
        <v>568</v>
      </c>
    </row>
    <row r="84" spans="1:22" x14ac:dyDescent="0.3">
      <c r="A84" s="2">
        <v>83</v>
      </c>
      <c r="B84" s="2" t="s">
        <v>450</v>
      </c>
      <c r="C84" s="2" t="s">
        <v>451</v>
      </c>
      <c r="D84" s="2" t="s">
        <v>452</v>
      </c>
      <c r="E84" s="3">
        <v>1122270001</v>
      </c>
      <c r="F84" s="2" t="s">
        <v>294</v>
      </c>
      <c r="G84" s="4">
        <v>35548</v>
      </c>
      <c r="H84" s="2" t="s">
        <v>294</v>
      </c>
      <c r="I84" s="2" t="s">
        <v>39</v>
      </c>
      <c r="J84" s="28" t="s">
        <v>588</v>
      </c>
      <c r="K84" s="2" t="str">
        <f>VLOOKUP(E84,[1]CPS!E:AU,5,FALSE)</f>
        <v>Prestar servicios asistenciales y de apoyo operativos al sur del PNN Amacayacu en el sector de Matamatá</v>
      </c>
      <c r="L84" s="2" t="s">
        <v>453</v>
      </c>
      <c r="M84" s="5" t="s">
        <v>454</v>
      </c>
      <c r="N84" s="1">
        <f>VLOOKUP(E84,[1]CPS!E:AU,9,FALSE)</f>
        <v>1412000</v>
      </c>
      <c r="O84" s="2" t="s">
        <v>64</v>
      </c>
      <c r="P84" s="2" t="str">
        <f>VLOOKUP(E84,[1]CPS!E:AU,7,FALSE)</f>
        <v>11 meses</v>
      </c>
      <c r="Q84" s="2" t="s">
        <v>65</v>
      </c>
      <c r="R84" s="2" t="s">
        <v>39</v>
      </c>
      <c r="S84" s="2" t="s">
        <v>566</v>
      </c>
      <c r="T84" s="2" t="s">
        <v>567</v>
      </c>
      <c r="U84" s="27">
        <v>1</v>
      </c>
      <c r="V84" s="27" t="s">
        <v>568</v>
      </c>
    </row>
    <row r="85" spans="1:22" x14ac:dyDescent="0.3">
      <c r="A85" s="2">
        <v>84</v>
      </c>
      <c r="B85" s="2" t="s">
        <v>455</v>
      </c>
      <c r="C85" s="2" t="s">
        <v>456</v>
      </c>
      <c r="D85" s="2" t="s">
        <v>457</v>
      </c>
      <c r="E85" s="3">
        <v>1122267142</v>
      </c>
      <c r="F85" s="2" t="s">
        <v>294</v>
      </c>
      <c r="G85" s="4">
        <v>32152</v>
      </c>
      <c r="H85" s="2" t="s">
        <v>294</v>
      </c>
      <c r="I85" s="2" t="s">
        <v>39</v>
      </c>
      <c r="J85" s="28" t="s">
        <v>588</v>
      </c>
      <c r="K85" s="2" t="str">
        <f>VLOOKUP(E85,[1]CPS!E:AU,5,FALSE)</f>
        <v>Prestar servicios asistenciales y de apoyo a la gestión en actividades de regulación, uso y aprovechamiento de los recursos naturales en el Parque Nacional Natural Amacayacu.</v>
      </c>
      <c r="L85" s="2" t="s">
        <v>458</v>
      </c>
      <c r="M85" s="5" t="s">
        <v>459</v>
      </c>
      <c r="N85" s="1">
        <f>VLOOKUP(E85,[1]CPS!E:AU,9,FALSE)</f>
        <v>1412000</v>
      </c>
      <c r="O85" s="2" t="s">
        <v>64</v>
      </c>
      <c r="P85" s="2" t="str">
        <f>VLOOKUP(E85,[1]CPS!E:AU,7,FALSE)</f>
        <v>11 meses</v>
      </c>
      <c r="Q85" s="2" t="s">
        <v>65</v>
      </c>
      <c r="R85" s="2" t="s">
        <v>39</v>
      </c>
      <c r="S85" s="2" t="s">
        <v>566</v>
      </c>
      <c r="T85" s="2" t="s">
        <v>567</v>
      </c>
      <c r="U85" s="27">
        <v>1</v>
      </c>
      <c r="V85" s="27" t="s">
        <v>568</v>
      </c>
    </row>
    <row r="86" spans="1:22" x14ac:dyDescent="0.3">
      <c r="A86" s="2">
        <v>85</v>
      </c>
      <c r="B86" s="2" t="s">
        <v>460</v>
      </c>
      <c r="C86" s="2" t="s">
        <v>461</v>
      </c>
      <c r="D86" s="2" t="s">
        <v>462</v>
      </c>
      <c r="E86" s="3">
        <v>80082576</v>
      </c>
      <c r="F86" s="2" t="s">
        <v>25</v>
      </c>
      <c r="G86" s="4">
        <v>29187</v>
      </c>
      <c r="H86" s="2" t="s">
        <v>25</v>
      </c>
      <c r="I86" s="2" t="s">
        <v>26</v>
      </c>
      <c r="J86" s="28" t="s">
        <v>744</v>
      </c>
      <c r="K86" s="2" t="str">
        <f>VLOOKUP(E86,[1]CPS!E:AU,5,FALSE)</f>
        <v>Prestar servicios profesionales para fortalecer los procesos de construcción, implementación y seguimiento de los acuerdos políticos con pueblos indígenas y revisión de los mecanismos políticos como estrategias de manejo y protección de la diversidad biológica y cultural en el marco de la función social de acuerdo a los lineamientos establecidos por Parques Nacionales Naturales de Colombia</v>
      </c>
      <c r="L86" s="2" t="s">
        <v>463</v>
      </c>
      <c r="M86" s="5">
        <v>3106951117</v>
      </c>
      <c r="N86" s="1">
        <f>VLOOKUP(E86,[1]CPS!E:AU,9,FALSE)</f>
        <v>6304000</v>
      </c>
      <c r="O86" s="2" t="s">
        <v>25</v>
      </c>
      <c r="P86" s="2" t="str">
        <f>VLOOKUP(E86,[1]CPS!E:AU,7,FALSE)</f>
        <v>11 meses</v>
      </c>
      <c r="Q86" s="2" t="s">
        <v>28</v>
      </c>
      <c r="R86" s="6" t="s">
        <v>674</v>
      </c>
      <c r="S86" s="2" t="s">
        <v>566</v>
      </c>
      <c r="T86" s="2" t="s">
        <v>567</v>
      </c>
      <c r="U86" s="27">
        <v>1</v>
      </c>
      <c r="V86" s="27" t="s">
        <v>568</v>
      </c>
    </row>
    <row r="87" spans="1:22" x14ac:dyDescent="0.3">
      <c r="A87" s="2">
        <v>86</v>
      </c>
      <c r="B87" s="2" t="s">
        <v>464</v>
      </c>
      <c r="C87" s="2" t="s">
        <v>465</v>
      </c>
      <c r="D87" s="2" t="s">
        <v>466</v>
      </c>
      <c r="E87" s="3">
        <v>53001713</v>
      </c>
      <c r="F87" s="2" t="s">
        <v>25</v>
      </c>
      <c r="G87" s="4">
        <v>31167</v>
      </c>
      <c r="H87" s="2" t="s">
        <v>412</v>
      </c>
      <c r="I87" s="2" t="s">
        <v>33</v>
      </c>
      <c r="J87" s="28" t="s">
        <v>745</v>
      </c>
      <c r="K87" s="2" t="str">
        <f>VLOOKUP(E87,[1]CPS!E:AU,5,FALSE)</f>
        <v>Prestar servicios profesionales a la línea de investigación y monitoreo de las Prioridades Integrales y Valores Objeto de Conservación (PIC/VOC) de las áreas protegidas de la Dirección Territorial Amazonía de acuerdo a los lineamientos establecidos por Parques Nacionales Naturales de Colombia</v>
      </c>
      <c r="L87" s="2" t="s">
        <v>467</v>
      </c>
      <c r="M87" s="5">
        <v>3006827153</v>
      </c>
      <c r="N87" s="1">
        <f>VLOOKUP(E87,[1]CPS!E:AU,9,FALSE)</f>
        <v>5700000</v>
      </c>
      <c r="O87" s="2" t="s">
        <v>25</v>
      </c>
      <c r="P87" s="2" t="str">
        <f>VLOOKUP(E87,[1]CPS!E:AU,7,FALSE)</f>
        <v>11 meses</v>
      </c>
      <c r="Q87" s="2" t="s">
        <v>28</v>
      </c>
      <c r="R87" s="6" t="s">
        <v>355</v>
      </c>
      <c r="S87" s="2" t="s">
        <v>566</v>
      </c>
      <c r="T87" s="2" t="s">
        <v>567</v>
      </c>
      <c r="U87" s="27">
        <v>1</v>
      </c>
      <c r="V87" s="27" t="s">
        <v>568</v>
      </c>
    </row>
    <row r="88" spans="1:22" x14ac:dyDescent="0.3">
      <c r="A88" s="2">
        <v>87</v>
      </c>
      <c r="B88" s="2" t="s">
        <v>468</v>
      </c>
      <c r="C88" s="2" t="s">
        <v>469</v>
      </c>
      <c r="D88" s="2" t="s">
        <v>470</v>
      </c>
      <c r="E88" s="3">
        <v>1124861403</v>
      </c>
      <c r="F88" s="2" t="s">
        <v>196</v>
      </c>
      <c r="G88" s="4">
        <v>34660</v>
      </c>
      <c r="H88" s="2" t="s">
        <v>246</v>
      </c>
      <c r="I88" s="2" t="s">
        <v>33</v>
      </c>
      <c r="J88" s="28" t="s">
        <v>658</v>
      </c>
      <c r="K88" s="2" t="str">
        <f>VLOOKUP(E88,[1]CPS!E:AU,5,FALSE)</f>
        <v>Prestar apoyo técnico a la gestión operativa y comunitaria de los procesos Estrategias Especiales de Manejo y de planeación del manejo con comunidades indígenas y campesinas del Parque Nacional Natural Serranía de los Churumbelos Auka Wasi en los Municipios con injerencia en el Parque.</v>
      </c>
      <c r="L88" s="2" t="s">
        <v>659</v>
      </c>
      <c r="M88" s="10">
        <v>3202957508</v>
      </c>
      <c r="N88" s="1">
        <f>VLOOKUP(E88,[1]CPS!E:AU,9,FALSE)</f>
        <v>2330000</v>
      </c>
      <c r="O88" s="2" t="s">
        <v>646</v>
      </c>
      <c r="P88" s="2" t="str">
        <f>VLOOKUP(E88,[1]CPS!E:AU,7,FALSE)</f>
        <v>10 meses 29 dIas</v>
      </c>
      <c r="Q88" s="2" t="s">
        <v>198</v>
      </c>
      <c r="R88" s="2" t="s">
        <v>660</v>
      </c>
      <c r="S88" s="2" t="s">
        <v>566</v>
      </c>
      <c r="T88" s="2" t="s">
        <v>567</v>
      </c>
      <c r="U88" s="27">
        <v>1</v>
      </c>
      <c r="V88" s="27" t="s">
        <v>568</v>
      </c>
    </row>
    <row r="89" spans="1:22" x14ac:dyDescent="0.3">
      <c r="A89" s="2">
        <v>88</v>
      </c>
      <c r="B89" s="2" t="s">
        <v>471</v>
      </c>
      <c r="C89" s="2" t="s">
        <v>472</v>
      </c>
      <c r="D89" s="2" t="s">
        <v>473</v>
      </c>
      <c r="E89" s="3">
        <v>1124850690</v>
      </c>
      <c r="F89" s="2" t="s">
        <v>196</v>
      </c>
      <c r="G89" s="4">
        <v>32013</v>
      </c>
      <c r="H89" s="2" t="s">
        <v>474</v>
      </c>
      <c r="I89" s="2" t="s">
        <v>33</v>
      </c>
      <c r="J89" s="28" t="s">
        <v>699</v>
      </c>
      <c r="K89" s="2" t="str">
        <f>VLOOKUP(E89,[1]CPS!E:AU,5,FALSE)</f>
        <v>Prestar servicios Profesionales y de acciones de la implementación de la estrategia de comunicación y educación para la conservación de la biodiversidad y la diversidad cultural en el área de comunicaciones y educación ambiental del Parque Nacional Natural Serranía de los Churumbelos Auka Wasi en los Municipios con injerencia en el Parque.</v>
      </c>
      <c r="L89" s="16" t="s">
        <v>700</v>
      </c>
      <c r="M89" s="16">
        <v>3102761899</v>
      </c>
      <c r="N89" s="1">
        <f>VLOOKUP(E89,[1]CPS!E:AU,9,FALSE)</f>
        <v>4100000</v>
      </c>
      <c r="O89" s="2" t="s">
        <v>650</v>
      </c>
      <c r="P89" s="2" t="str">
        <f>VLOOKUP(E89,[1]CPS!E:AU,7,FALSE)</f>
        <v>10 meses 29 dIas</v>
      </c>
      <c r="Q89" s="2" t="s">
        <v>198</v>
      </c>
      <c r="R89" s="2" t="s">
        <v>660</v>
      </c>
      <c r="S89" s="2" t="s">
        <v>566</v>
      </c>
      <c r="T89" s="2" t="s">
        <v>567</v>
      </c>
      <c r="U89" s="27">
        <v>1</v>
      </c>
      <c r="V89" s="27" t="s">
        <v>568</v>
      </c>
    </row>
    <row r="90" spans="1:22" x14ac:dyDescent="0.3">
      <c r="A90" s="2">
        <v>89</v>
      </c>
      <c r="B90" s="2" t="s">
        <v>475</v>
      </c>
      <c r="C90" s="2" t="s">
        <v>476</v>
      </c>
      <c r="D90" s="2" t="s">
        <v>477</v>
      </c>
      <c r="E90" s="3">
        <v>38261441</v>
      </c>
      <c r="F90" s="2" t="s">
        <v>60</v>
      </c>
      <c r="G90" s="4">
        <v>23275</v>
      </c>
      <c r="H90" s="2" t="s">
        <v>60</v>
      </c>
      <c r="I90" s="2" t="s">
        <v>33</v>
      </c>
      <c r="J90" s="28" t="s">
        <v>746</v>
      </c>
      <c r="K90" s="2" t="str">
        <f>VLOOKUP(E90,[1]CPS!E:AU,5,FALSE)</f>
        <v>Prestar los servicios profesionales en la Dirección Territorial Amazonia para los trámites y actividades de carácter jurídico que determinan la situación jurídica predial y de saneamiento de los predios que se prioricen para tal fin; además, de la participación en la construcción de los lineamientos y orientaciones para el saneamiento predial y la actualización en las bases de datos del sistema de información predial que lidera el Grupo de Predios de la Oficina Asesora Jurídic</v>
      </c>
      <c r="L90" s="2" t="s">
        <v>478</v>
      </c>
      <c r="M90" s="5" t="s">
        <v>479</v>
      </c>
      <c r="N90" s="1">
        <f>VLOOKUP(E90,[1]CPS!E:AU,9,FALSE)</f>
        <v>5700000</v>
      </c>
      <c r="O90" s="2" t="s">
        <v>25</v>
      </c>
      <c r="P90" s="2" t="str">
        <f>VLOOKUP(E90,[1]CPS!E:AU,7,FALSE)</f>
        <v>8 meses 28 dias</v>
      </c>
      <c r="Q90" s="2" t="s">
        <v>28</v>
      </c>
      <c r="R90" s="2" t="s">
        <v>480</v>
      </c>
      <c r="S90" s="2" t="s">
        <v>566</v>
      </c>
      <c r="T90" s="2" t="s">
        <v>567</v>
      </c>
      <c r="U90" s="27">
        <v>1</v>
      </c>
      <c r="V90" s="27" t="s">
        <v>568</v>
      </c>
    </row>
    <row r="91" spans="1:22" x14ac:dyDescent="0.3">
      <c r="A91" s="2">
        <v>90</v>
      </c>
      <c r="B91" s="2" t="s">
        <v>481</v>
      </c>
      <c r="C91" s="2" t="s">
        <v>482</v>
      </c>
      <c r="D91" s="2" t="s">
        <v>483</v>
      </c>
      <c r="E91" s="3">
        <v>97447966</v>
      </c>
      <c r="F91" s="2" t="s">
        <v>388</v>
      </c>
      <c r="G91" s="4">
        <v>30522</v>
      </c>
      <c r="H91" s="2" t="s">
        <v>388</v>
      </c>
      <c r="I91" s="2" t="s">
        <v>573</v>
      </c>
      <c r="J91" s="28" t="s">
        <v>574</v>
      </c>
      <c r="K91" s="2" t="str">
        <f>VLOOKUP(E91,[1]CPS!E:AU,5,FALSE)</f>
        <v>Prestar servicios operativos para el acompañamiento de actividades de campo, relacionadas a regular y controlar el uso y el aprovechamiento de los recursos naturales del PNN La Paya</v>
      </c>
      <c r="L91" s="2" t="s">
        <v>575</v>
      </c>
      <c r="M91" s="11">
        <v>3133046033</v>
      </c>
      <c r="N91" s="1">
        <f>VLOOKUP(E91,[1]CPS!E:AU,9,FALSE)</f>
        <v>1412000</v>
      </c>
      <c r="O91" s="2" t="s">
        <v>570</v>
      </c>
      <c r="P91" s="2" t="str">
        <f>VLOOKUP(E91,[1]CPS!E:AU,7,FALSE)</f>
        <v>10 meses 29 dIas</v>
      </c>
      <c r="Q91" s="2" t="s">
        <v>336</v>
      </c>
      <c r="R91" s="2" t="s">
        <v>518</v>
      </c>
      <c r="S91" s="2" t="s">
        <v>566</v>
      </c>
      <c r="T91" s="2" t="s">
        <v>567</v>
      </c>
      <c r="U91" s="9">
        <v>1</v>
      </c>
      <c r="V91" s="9" t="s">
        <v>568</v>
      </c>
    </row>
    <row r="92" spans="1:22" x14ac:dyDescent="0.3">
      <c r="A92" s="2">
        <v>91</v>
      </c>
      <c r="B92" s="2" t="s">
        <v>484</v>
      </c>
      <c r="C92" s="2" t="s">
        <v>485</v>
      </c>
      <c r="D92" s="2" t="s">
        <v>486</v>
      </c>
      <c r="E92" s="3">
        <v>18051347</v>
      </c>
      <c r="F92" s="2" t="s">
        <v>294</v>
      </c>
      <c r="G92" s="4">
        <v>29462</v>
      </c>
      <c r="H92" s="2" t="s">
        <v>294</v>
      </c>
      <c r="I92" s="2" t="s">
        <v>39</v>
      </c>
      <c r="J92" s="28" t="s">
        <v>600</v>
      </c>
      <c r="K92" s="2" t="str">
        <f>VLOOKUP(E92,[1]CPS!E:AU,5,FALSE)</f>
        <v>Prestar servicios técnicos y de apoyo a la gestión para operación de los equipos y máquinas asignados al Parque Nacional Natural Amacayacu, mantenimiento de la infraestructura del Centro de Visitantes y del sector de Matamatá</v>
      </c>
      <c r="L92" s="2" t="s">
        <v>487</v>
      </c>
      <c r="M92" s="5">
        <v>3203759060</v>
      </c>
      <c r="N92" s="1">
        <f>VLOOKUP(E92,[1]CPS!E:AU,9,FALSE)</f>
        <v>2330000</v>
      </c>
      <c r="O92" s="2" t="s">
        <v>64</v>
      </c>
      <c r="P92" s="2" t="str">
        <f>VLOOKUP(E92,[1]CPS!E:AU,7,FALSE)</f>
        <v>11 meses</v>
      </c>
      <c r="Q92" s="2" t="s">
        <v>65</v>
      </c>
      <c r="R92" s="2" t="s">
        <v>39</v>
      </c>
      <c r="S92" s="2" t="s">
        <v>566</v>
      </c>
      <c r="T92" s="2" t="s">
        <v>567</v>
      </c>
      <c r="U92" s="27">
        <v>1</v>
      </c>
      <c r="V92" s="27" t="s">
        <v>568</v>
      </c>
    </row>
    <row r="93" spans="1:22" x14ac:dyDescent="0.3">
      <c r="A93" s="2">
        <v>92</v>
      </c>
      <c r="B93" s="2" t="s">
        <v>488</v>
      </c>
      <c r="C93" s="2" t="s">
        <v>489</v>
      </c>
      <c r="D93" s="2" t="s">
        <v>490</v>
      </c>
      <c r="E93" s="3">
        <v>1026273969</v>
      </c>
      <c r="F93" s="2" t="s">
        <v>25</v>
      </c>
      <c r="G93" s="4">
        <v>33368</v>
      </c>
      <c r="H93" s="2" t="s">
        <v>25</v>
      </c>
      <c r="I93" s="2" t="s">
        <v>33</v>
      </c>
      <c r="J93" s="28" t="s">
        <v>747</v>
      </c>
      <c r="K93" s="2" t="str">
        <f>VLOOKUP(E93,[1]CPS!E:AU,5,FALSE)</f>
        <v>Prestar servicios profesionales en la Dirección Territorial Amazonia de Parques Nacionales Naturales de Colombia, en psicología; con el fin de implementar el plan de acompañamiento psicosocial a través de distintas estrategias individuales y colectivas que aporten al bienestar psicológico de las personas y equipos de trabajo</v>
      </c>
      <c r="L93" s="2" t="s">
        <v>491</v>
      </c>
      <c r="M93" s="5">
        <v>3193490011</v>
      </c>
      <c r="N93" s="1">
        <f>VLOOKUP(E93,[1]CPS!E:AU,9,FALSE)</f>
        <v>3764000</v>
      </c>
      <c r="O93" s="2" t="s">
        <v>25</v>
      </c>
      <c r="P93" s="2" t="str">
        <f>VLOOKUP(E93,[1]CPS!E:AU,7,FALSE)</f>
        <v>10 meses 29 dIas</v>
      </c>
      <c r="Q93" s="2" t="s">
        <v>28</v>
      </c>
      <c r="R93" s="2" t="s">
        <v>492</v>
      </c>
      <c r="S93" s="2" t="s">
        <v>566</v>
      </c>
      <c r="T93" s="2" t="s">
        <v>567</v>
      </c>
      <c r="U93" s="27">
        <v>1</v>
      </c>
      <c r="V93" s="27" t="s">
        <v>568</v>
      </c>
    </row>
    <row r="94" spans="1:22" x14ac:dyDescent="0.3">
      <c r="A94" s="2">
        <v>93</v>
      </c>
      <c r="B94" s="2" t="s">
        <v>493</v>
      </c>
      <c r="C94" s="2" t="s">
        <v>494</v>
      </c>
      <c r="D94" s="2" t="s">
        <v>495</v>
      </c>
      <c r="E94" s="3">
        <v>1022351858</v>
      </c>
      <c r="F94" s="2" t="s">
        <v>25</v>
      </c>
      <c r="G94" s="4">
        <v>32186</v>
      </c>
      <c r="H94" s="2" t="s">
        <v>25</v>
      </c>
      <c r="I94" s="2" t="s">
        <v>26</v>
      </c>
      <c r="J94" s="28" t="s">
        <v>748</v>
      </c>
      <c r="K94" s="2" t="str">
        <f>VLOOKUP(E94,[1]CPS!E:AU,5,FALSE)</f>
        <v>Prestar servicios profesionales a la Dirección Territorial Amazonia, para orientar las acciones de la gestión fronteriza y el ordenamiento territorial, mediante la dinamización y fortalecimiento de escenarios que articulen la misión estratégica a escala regional, en los mecanismos de coordinación interinstitucional de acuerdo a los lineamientos de Parques Nacionales Naturales de Colombia</v>
      </c>
      <c r="L94" s="2" t="s">
        <v>496</v>
      </c>
      <c r="M94" s="5">
        <v>31444074990</v>
      </c>
      <c r="N94" s="1">
        <f>VLOOKUP(E94,[1]CPS!E:AU,9,FALSE)</f>
        <v>5700000</v>
      </c>
      <c r="O94" s="2" t="s">
        <v>25</v>
      </c>
      <c r="P94" s="2" t="str">
        <f>VLOOKUP(E94,[1]CPS!E:AU,7,FALSE)</f>
        <v>10 meses 29 dIas</v>
      </c>
      <c r="Q94" s="2" t="s">
        <v>28</v>
      </c>
      <c r="R94" s="6" t="s">
        <v>678</v>
      </c>
      <c r="S94" s="2" t="s">
        <v>566</v>
      </c>
      <c r="T94" s="2" t="s">
        <v>567</v>
      </c>
      <c r="U94" s="27">
        <v>1</v>
      </c>
      <c r="V94" s="27" t="s">
        <v>568</v>
      </c>
    </row>
    <row r="95" spans="1:22" x14ac:dyDescent="0.3">
      <c r="A95" s="2">
        <v>94</v>
      </c>
      <c r="B95" s="2" t="s">
        <v>497</v>
      </c>
      <c r="C95" s="2" t="s">
        <v>498</v>
      </c>
      <c r="D95" s="2" t="s">
        <v>499</v>
      </c>
      <c r="E95" s="3">
        <v>6566349</v>
      </c>
      <c r="F95" s="2" t="s">
        <v>70</v>
      </c>
      <c r="G95" s="4">
        <v>27174</v>
      </c>
      <c r="H95" s="2" t="s">
        <v>500</v>
      </c>
      <c r="I95" s="2" t="s">
        <v>39</v>
      </c>
      <c r="J95" s="28" t="s">
        <v>602</v>
      </c>
      <c r="K95" s="2" t="str">
        <f>VLOOKUP(E95,[1]CPS!E:AU,5,FALSE)</f>
        <v>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
      <c r="L95" s="2" t="s">
        <v>501</v>
      </c>
      <c r="M95" s="5" t="s">
        <v>502</v>
      </c>
      <c r="N95" s="1">
        <f>VLOOKUP(E95,[1]CPS!E:AU,9,FALSE)</f>
        <v>1900000</v>
      </c>
      <c r="O95" s="2" t="s">
        <v>580</v>
      </c>
      <c r="P95" s="2" t="str">
        <f>VLOOKUP(E95,[1]CPS!E:AU,7,FALSE)</f>
        <v>10 meses 29 dIas</v>
      </c>
      <c r="Q95" s="2" t="s">
        <v>384</v>
      </c>
      <c r="R95" s="2" t="s">
        <v>39</v>
      </c>
      <c r="S95" s="2" t="s">
        <v>566</v>
      </c>
      <c r="T95" s="2" t="s">
        <v>567</v>
      </c>
      <c r="U95" s="27">
        <v>1</v>
      </c>
      <c r="V95" s="27" t="s">
        <v>568</v>
      </c>
    </row>
    <row r="96" spans="1:22" x14ac:dyDescent="0.3">
      <c r="A96" s="2">
        <v>95</v>
      </c>
      <c r="B96" s="2" t="s">
        <v>503</v>
      </c>
      <c r="C96" s="2" t="s">
        <v>504</v>
      </c>
      <c r="D96" s="2" t="s">
        <v>505</v>
      </c>
      <c r="E96" s="3">
        <v>18051619</v>
      </c>
      <c r="F96" s="2" t="s">
        <v>294</v>
      </c>
      <c r="G96" s="4">
        <v>30605</v>
      </c>
      <c r="H96" s="2" t="s">
        <v>294</v>
      </c>
      <c r="I96" s="2" t="s">
        <v>39</v>
      </c>
      <c r="J96" s="28" t="s">
        <v>591</v>
      </c>
      <c r="K96" s="2" t="str">
        <f>VLOOKUP(E96,[1]CPS!E:AU,5,FALSE)</f>
        <v>Prestar servicios asistenciales y de apoyo a la gestión en actividades de regulación, uso y aprovechamiento de los recursos naturales en la zona sur del Parque Nacional Natural Amacayacu.</v>
      </c>
      <c r="L96" s="2" t="s">
        <v>506</v>
      </c>
      <c r="M96" s="5">
        <v>3222857270</v>
      </c>
      <c r="N96" s="1">
        <f>VLOOKUP(E96,[1]CPS!E:AU,9,FALSE)</f>
        <v>1412000</v>
      </c>
      <c r="O96" s="2" t="s">
        <v>64</v>
      </c>
      <c r="P96" s="2" t="str">
        <f>VLOOKUP(E96,[1]CPS!E:AU,7,FALSE)</f>
        <v>11 meses</v>
      </c>
      <c r="Q96" s="2" t="s">
        <v>65</v>
      </c>
      <c r="R96" s="2" t="s">
        <v>39</v>
      </c>
      <c r="S96" s="2" t="s">
        <v>566</v>
      </c>
      <c r="T96" s="2" t="s">
        <v>567</v>
      </c>
      <c r="U96" s="27">
        <v>1</v>
      </c>
      <c r="V96" s="27" t="s">
        <v>568</v>
      </c>
    </row>
    <row r="97" spans="1:22" x14ac:dyDescent="0.3">
      <c r="A97" s="2">
        <v>96</v>
      </c>
      <c r="B97" s="2" t="s">
        <v>507</v>
      </c>
      <c r="C97" s="2" t="s">
        <v>508</v>
      </c>
      <c r="D97" s="2" t="s">
        <v>509</v>
      </c>
      <c r="E97" s="3">
        <v>15879119</v>
      </c>
      <c r="F97" s="2" t="s">
        <v>70</v>
      </c>
      <c r="G97" s="4">
        <v>30155</v>
      </c>
      <c r="H97" s="2" t="s">
        <v>70</v>
      </c>
      <c r="I97" s="2" t="s">
        <v>39</v>
      </c>
      <c r="J97" s="28" t="s">
        <v>599</v>
      </c>
      <c r="K97" s="2" t="str">
        <f>VLOOKUP(E97,[1]CPS!E:AU,5,FALSE)</f>
        <v>Prestar servicios técnicos y de apoyo al Ecoturismo de base comunitaria, como estrategia de conservación y desarrollo de la valoración social del territorio en el Parque Nacional Natural Amacayacu.</v>
      </c>
      <c r="L97" s="2" t="s">
        <v>510</v>
      </c>
      <c r="M97" s="5">
        <v>3142042154</v>
      </c>
      <c r="N97" s="1">
        <f>VLOOKUP(E97,[1]CPS!E:AU,9,FALSE)</f>
        <v>1412000</v>
      </c>
      <c r="O97" s="2" t="s">
        <v>64</v>
      </c>
      <c r="P97" s="2" t="str">
        <f>VLOOKUP(E97,[1]CPS!E:AU,7,FALSE)</f>
        <v>11 meses</v>
      </c>
      <c r="Q97" s="2" t="s">
        <v>65</v>
      </c>
      <c r="R97" s="2" t="s">
        <v>39</v>
      </c>
      <c r="S97" s="2" t="s">
        <v>566</v>
      </c>
      <c r="T97" s="2" t="s">
        <v>567</v>
      </c>
      <c r="U97" s="27">
        <v>1</v>
      </c>
      <c r="V97" s="27" t="s">
        <v>568</v>
      </c>
    </row>
    <row r="98" spans="1:22" x14ac:dyDescent="0.3">
      <c r="A98" s="2">
        <v>97</v>
      </c>
      <c r="B98" s="2" t="s">
        <v>511</v>
      </c>
      <c r="C98" s="2" t="s">
        <v>512</v>
      </c>
      <c r="D98" s="2" t="s">
        <v>513</v>
      </c>
      <c r="E98" s="3">
        <v>41058554</v>
      </c>
      <c r="F98" s="2" t="s">
        <v>70</v>
      </c>
      <c r="G98" s="4">
        <v>29512</v>
      </c>
      <c r="H98" s="2" t="s">
        <v>70</v>
      </c>
      <c r="I98" s="2" t="s">
        <v>39</v>
      </c>
      <c r="J98" s="28" t="s">
        <v>601</v>
      </c>
      <c r="K98" s="2" t="str">
        <f>VLOOKUP(E98,[1]CPS!E:AU,5,FALSE)</f>
        <v>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
      <c r="L98" s="2" t="s">
        <v>514</v>
      </c>
      <c r="M98" s="5">
        <v>3106256718</v>
      </c>
      <c r="N98" s="1">
        <f>VLOOKUP(E98,[1]CPS!E:AU,9,FALSE)</f>
        <v>2812000</v>
      </c>
      <c r="O98" s="2" t="s">
        <v>64</v>
      </c>
      <c r="P98" s="2" t="str">
        <f>VLOOKUP(E98,[1]CPS!E:AU,7,FALSE)</f>
        <v>11 meses</v>
      </c>
      <c r="Q98" s="2" t="s">
        <v>384</v>
      </c>
      <c r="R98" s="2" t="s">
        <v>39</v>
      </c>
      <c r="S98" s="2" t="s">
        <v>566</v>
      </c>
      <c r="T98" s="2" t="s">
        <v>567</v>
      </c>
      <c r="U98" s="27">
        <v>1</v>
      </c>
      <c r="V98" s="27" t="s">
        <v>568</v>
      </c>
    </row>
    <row r="99" spans="1:22" x14ac:dyDescent="0.3">
      <c r="A99" s="2">
        <v>98</v>
      </c>
      <c r="B99" s="2" t="s">
        <v>515</v>
      </c>
      <c r="C99" s="2" t="s">
        <v>516</v>
      </c>
      <c r="D99" s="2" t="s">
        <v>517</v>
      </c>
      <c r="E99" s="3">
        <v>6567775</v>
      </c>
      <c r="F99" s="2" t="s">
        <v>70</v>
      </c>
      <c r="G99" s="4">
        <v>26999</v>
      </c>
      <c r="H99" s="2" t="s">
        <v>71</v>
      </c>
      <c r="I99" s="2" t="s">
        <v>518</v>
      </c>
      <c r="J99" s="28" t="s">
        <v>592</v>
      </c>
      <c r="K99" s="2" t="str">
        <f>VLOOKUP(E99,[1]CPS!E:AU,5,FALSE)</f>
        <v>Prestar los servicios asistenciales y de apoyo a la gestión en actividades de regulación, uso y aprovechamiento de los recursos naturales en el sector norte del Parque Nacional Natural Amacayacu..</v>
      </c>
      <c r="L99" s="2" t="s">
        <v>519</v>
      </c>
      <c r="M99" s="5">
        <v>3229534645</v>
      </c>
      <c r="N99" s="1">
        <f>VLOOKUP(E99,[1]CPS!E:AU,9,FALSE)</f>
        <v>1412000</v>
      </c>
      <c r="O99" s="2" t="s">
        <v>64</v>
      </c>
      <c r="P99" s="2" t="str">
        <f>VLOOKUP(E99,[1]CPS!E:AU,7,FALSE)</f>
        <v>11 meses</v>
      </c>
      <c r="Q99" s="2" t="s">
        <v>65</v>
      </c>
      <c r="R99" s="2" t="s">
        <v>518</v>
      </c>
      <c r="S99" s="2" t="s">
        <v>566</v>
      </c>
      <c r="T99" s="2" t="s">
        <v>567</v>
      </c>
      <c r="U99" s="27">
        <v>1</v>
      </c>
      <c r="V99" s="27" t="s">
        <v>568</v>
      </c>
    </row>
    <row r="100" spans="1:22" x14ac:dyDescent="0.3">
      <c r="A100" s="2">
        <v>99</v>
      </c>
      <c r="B100" s="2" t="s">
        <v>520</v>
      </c>
      <c r="C100" s="2" t="s">
        <v>521</v>
      </c>
      <c r="D100" s="2" t="s">
        <v>517</v>
      </c>
      <c r="E100" s="3">
        <v>1131524123</v>
      </c>
      <c r="F100" s="2" t="s">
        <v>379</v>
      </c>
      <c r="G100" s="4">
        <v>32262</v>
      </c>
      <c r="H100" s="2" t="s">
        <v>379</v>
      </c>
      <c r="I100" s="2" t="s">
        <v>39</v>
      </c>
      <c r="J100" s="28" t="s">
        <v>603</v>
      </c>
      <c r="K100" s="2" t="str">
        <f>VLOOKUP(E100,[1]CPS!E:AU,5,FALSE)</f>
        <v>Prestación de servicios asistenciales y de apoyo a la gestión para adelantar actividades de monitoreo, vigilancia y control en los diferentes sectores del área protegida.</v>
      </c>
      <c r="L100" s="2" t="s">
        <v>522</v>
      </c>
      <c r="M100" s="5">
        <v>5927124</v>
      </c>
      <c r="N100" s="1">
        <f>VLOOKUP(E100,[1]CPS!E:AU,9,FALSE)</f>
        <v>1412000</v>
      </c>
      <c r="O100" s="8" t="s">
        <v>604</v>
      </c>
      <c r="P100" s="2" t="str">
        <f>VLOOKUP(E100,[1]CPS!E:AU,7,FALSE)</f>
        <v>11 meses</v>
      </c>
      <c r="Q100" s="2" t="s">
        <v>384</v>
      </c>
      <c r="R100" s="2" t="s">
        <v>39</v>
      </c>
      <c r="S100" s="2" t="s">
        <v>566</v>
      </c>
      <c r="T100" s="2" t="s">
        <v>567</v>
      </c>
      <c r="U100" s="27">
        <v>1</v>
      </c>
      <c r="V100" s="27" t="s">
        <v>568</v>
      </c>
    </row>
    <row r="101" spans="1:22" x14ac:dyDescent="0.3">
      <c r="A101" s="2">
        <v>100</v>
      </c>
      <c r="B101" s="2" t="s">
        <v>523</v>
      </c>
      <c r="C101" s="2" t="s">
        <v>524</v>
      </c>
      <c r="D101" s="2" t="s">
        <v>525</v>
      </c>
      <c r="E101" s="3">
        <v>1000252838</v>
      </c>
      <c r="F101" s="2" t="s">
        <v>25</v>
      </c>
      <c r="G101" s="4">
        <v>37416</v>
      </c>
      <c r="H101" s="2" t="s">
        <v>25</v>
      </c>
      <c r="I101" s="2" t="s">
        <v>526</v>
      </c>
      <c r="J101" s="28" t="s">
        <v>749</v>
      </c>
      <c r="K101" s="2" t="str">
        <f>VLOOKUP(E101,[1]CPS!E:AU,5,FALSE)</f>
        <v>Prestar servicios operativos en la Dirección Territorial Amazonia de Parques Nacionales Naturales de Colombia, para garantizar las actividades en el área de almacén e inventarios, seguimiento a la facturación de servicios públicos, gestión para el pago de impuestos apoyado en los aplicativos dispuestos por la nación y la entidad.</v>
      </c>
      <c r="L101" s="2" t="s">
        <v>527</v>
      </c>
      <c r="M101" s="5">
        <v>3124317685</v>
      </c>
      <c r="N101" s="1">
        <f>VLOOKUP(E101,[1]CPS!E:AU,9,FALSE)</f>
        <v>1412000</v>
      </c>
      <c r="O101" s="2" t="s">
        <v>25</v>
      </c>
      <c r="P101" s="2" t="str">
        <f>VLOOKUP(E101,[1]CPS!E:AU,7,FALSE)</f>
        <v>11 meses</v>
      </c>
      <c r="Q101" s="2" t="s">
        <v>28</v>
      </c>
      <c r="R101" s="6" t="s">
        <v>675</v>
      </c>
      <c r="S101" s="2" t="s">
        <v>566</v>
      </c>
      <c r="T101" s="2" t="s">
        <v>567</v>
      </c>
      <c r="U101" s="27">
        <v>1</v>
      </c>
      <c r="V101" s="27" t="s">
        <v>568</v>
      </c>
    </row>
    <row r="102" spans="1:22" x14ac:dyDescent="0.3">
      <c r="A102" s="2">
        <v>101</v>
      </c>
      <c r="B102" s="2" t="s">
        <v>528</v>
      </c>
      <c r="C102" s="2" t="s">
        <v>529</v>
      </c>
      <c r="D102" s="2" t="s">
        <v>530</v>
      </c>
      <c r="E102" s="3">
        <v>11342130</v>
      </c>
      <c r="F102" s="2" t="s">
        <v>443</v>
      </c>
      <c r="G102" s="4">
        <v>23601</v>
      </c>
      <c r="H102" s="2" t="s">
        <v>443</v>
      </c>
      <c r="I102" s="2" t="s">
        <v>518</v>
      </c>
      <c r="J102" s="28" t="s">
        <v>590</v>
      </c>
      <c r="K102" s="2" t="str">
        <f>VLOOKUP(E102,[1]CPS!E:AU,5,FALSE)</f>
        <v>Prestar servicios asistenciales y de apoyo a la gestión como conductor de vehículos y labores de mantenimiento, mensajería en la sede Leticia</v>
      </c>
      <c r="L102" s="2" t="s">
        <v>531</v>
      </c>
      <c r="M102" s="5">
        <v>3204011733</v>
      </c>
      <c r="N102" s="1">
        <f>VLOOKUP(E102,[1]CPS!E:AU,9,FALSE)</f>
        <v>1412000</v>
      </c>
      <c r="O102" s="2" t="s">
        <v>64</v>
      </c>
      <c r="P102" s="2" t="str">
        <f>VLOOKUP(E102,[1]CPS!E:AU,7,FALSE)</f>
        <v>4 meses 15 dias</v>
      </c>
      <c r="Q102" s="2" t="s">
        <v>65</v>
      </c>
      <c r="R102" s="2" t="s">
        <v>518</v>
      </c>
      <c r="S102" s="2" t="s">
        <v>566</v>
      </c>
      <c r="T102" s="2" t="s">
        <v>567</v>
      </c>
      <c r="U102" s="27">
        <v>1</v>
      </c>
      <c r="V102" s="27" t="s">
        <v>568</v>
      </c>
    </row>
    <row r="103" spans="1:22" x14ac:dyDescent="0.3">
      <c r="A103" s="2">
        <v>102</v>
      </c>
      <c r="B103" s="2" t="s">
        <v>532</v>
      </c>
      <c r="C103" s="2" t="s">
        <v>533</v>
      </c>
      <c r="D103" s="2" t="s">
        <v>534</v>
      </c>
      <c r="E103" s="3">
        <v>15885477</v>
      </c>
      <c r="F103" s="2" t="s">
        <v>70</v>
      </c>
      <c r="G103" s="4">
        <v>17012</v>
      </c>
      <c r="H103" s="2" t="s">
        <v>388</v>
      </c>
      <c r="I103" s="2" t="s">
        <v>518</v>
      </c>
      <c r="J103" s="28" t="s">
        <v>587</v>
      </c>
      <c r="K103" s="2" t="str">
        <f>VLOOKUP(E103,[1]CPS!E:AU,5,FALSE)</f>
        <v>Prestación de servicios de apoyo a la promoción, divulgación y posicionamiento de los Parques Nacionales Naturales en el departamento del Amazonas</v>
      </c>
      <c r="L103" s="2" t="s">
        <v>535</v>
      </c>
      <c r="M103" s="5">
        <v>3223936691</v>
      </c>
      <c r="N103" s="1">
        <f>VLOOKUP(E103,[1]CPS!E:AU,9,FALSE)</f>
        <v>1400000</v>
      </c>
      <c r="O103" s="2" t="s">
        <v>64</v>
      </c>
      <c r="P103" s="2" t="str">
        <f>VLOOKUP(E103,[1]CPS!E:AU,7,FALSE)</f>
        <v>11 meses</v>
      </c>
      <c r="Q103" s="2" t="s">
        <v>65</v>
      </c>
      <c r="R103" s="2" t="s">
        <v>518</v>
      </c>
      <c r="S103" s="2" t="s">
        <v>566</v>
      </c>
      <c r="T103" s="2" t="s">
        <v>567</v>
      </c>
      <c r="U103" s="27">
        <v>1</v>
      </c>
      <c r="V103" s="27" t="s">
        <v>568</v>
      </c>
    </row>
    <row r="104" spans="1:22" x14ac:dyDescent="0.3">
      <c r="A104" s="2">
        <v>103</v>
      </c>
      <c r="B104" s="2" t="s">
        <v>536</v>
      </c>
      <c r="C104" s="2" t="s">
        <v>537</v>
      </c>
      <c r="D104" s="2" t="s">
        <v>538</v>
      </c>
      <c r="E104" s="3">
        <v>15876031</v>
      </c>
      <c r="F104" s="2" t="s">
        <v>70</v>
      </c>
      <c r="G104" s="4">
        <v>28483</v>
      </c>
      <c r="H104" s="2" t="s">
        <v>500</v>
      </c>
      <c r="I104" s="2" t="s">
        <v>518</v>
      </c>
      <c r="J104" s="28" t="s">
        <v>726</v>
      </c>
      <c r="K104" s="2" t="str">
        <f>VLOOKUP(E104,[1]CPS!E:AU,5,FALSE)</f>
        <v>Prestar apoyo operativo en la gestión del PNN Yaigojé y su zona de influencia sector sur en las acciones de protección, control Territorial, relacionamiento y actividades encaminadas a la estrategia de PVC</v>
      </c>
      <c r="L104" s="2" t="s">
        <v>539</v>
      </c>
      <c r="M104" s="5">
        <v>3177358914</v>
      </c>
      <c r="N104" s="1">
        <f>VLOOKUP(E104,[1]CPS!E:AU,9,FALSE)</f>
        <v>1412000</v>
      </c>
      <c r="O104" s="23" t="s">
        <v>580</v>
      </c>
      <c r="P104" s="2" t="str">
        <f>VLOOKUP(E104,[1]CPS!E:AU,7,FALSE)</f>
        <v>11 meses</v>
      </c>
      <c r="Q104" s="2" t="s">
        <v>225</v>
      </c>
      <c r="R104" s="2" t="s">
        <v>518</v>
      </c>
      <c r="S104" s="2" t="s">
        <v>566</v>
      </c>
      <c r="T104" s="2" t="s">
        <v>567</v>
      </c>
      <c r="U104" s="27">
        <v>1</v>
      </c>
      <c r="V104" s="27" t="s">
        <v>568</v>
      </c>
    </row>
    <row r="105" spans="1:22" x14ac:dyDescent="0.3">
      <c r="A105" s="2">
        <v>104</v>
      </c>
      <c r="B105" s="2" t="s">
        <v>540</v>
      </c>
      <c r="C105" s="2" t="s">
        <v>541</v>
      </c>
      <c r="D105" s="2" t="s">
        <v>542</v>
      </c>
      <c r="E105" s="3">
        <v>1024495405</v>
      </c>
      <c r="F105" s="2" t="s">
        <v>25</v>
      </c>
      <c r="G105" s="4">
        <v>32773</v>
      </c>
      <c r="H105" s="2" t="s">
        <v>543</v>
      </c>
      <c r="I105" s="2" t="s">
        <v>53</v>
      </c>
      <c r="J105" s="28" t="s">
        <v>750</v>
      </c>
      <c r="K105" s="2" t="str">
        <f>VLOOKUP(E105,[1]CPS!E:AU,5,FALSE)</f>
        <v>Prestar servicios profesionales para apoyar la gestión de la línea de cambio climático de acuerdo a los lineamientos de Parques Nacionales Naturales de Colombia y seguimiento a los procesos de cooperación teniendo en cuenta los aliados estratégicos y sus iniciativas que permitan apalancar la gestión de la Dirección Territorial Amazonia y sus AP</v>
      </c>
      <c r="L105" s="2" t="s">
        <v>544</v>
      </c>
      <c r="M105" s="5">
        <v>3208463361</v>
      </c>
      <c r="N105" s="1">
        <f>VLOOKUP(E105,[1]CPS!E:AU,9,FALSE)</f>
        <v>5700000</v>
      </c>
      <c r="O105" s="2" t="s">
        <v>25</v>
      </c>
      <c r="P105" s="2" t="str">
        <f>VLOOKUP(E105,[1]CPS!E:AU,7,FALSE)</f>
        <v>11 meses</v>
      </c>
      <c r="Q105" s="2" t="s">
        <v>28</v>
      </c>
      <c r="R105" s="6" t="s">
        <v>676</v>
      </c>
      <c r="S105" s="2" t="s">
        <v>566</v>
      </c>
      <c r="T105" s="2" t="s">
        <v>567</v>
      </c>
      <c r="U105" s="27">
        <v>1</v>
      </c>
      <c r="V105" s="27" t="s">
        <v>568</v>
      </c>
    </row>
    <row r="106" spans="1:22" x14ac:dyDescent="0.3">
      <c r="A106" s="2">
        <v>105</v>
      </c>
      <c r="B106" s="2" t="s">
        <v>545</v>
      </c>
      <c r="C106" s="2" t="s">
        <v>546</v>
      </c>
      <c r="D106" s="2" t="s">
        <v>547</v>
      </c>
      <c r="E106" s="3">
        <v>1004268452</v>
      </c>
      <c r="F106" s="2" t="s">
        <v>196</v>
      </c>
      <c r="G106" s="4">
        <v>36415</v>
      </c>
      <c r="H106" s="2" t="s">
        <v>548</v>
      </c>
      <c r="I106" s="2" t="s">
        <v>526</v>
      </c>
      <c r="J106" s="28" t="s">
        <v>661</v>
      </c>
      <c r="K106" s="2" t="str">
        <f>VLOOKUP(E106,[1]CPS!E:AU,5,FALSE)</f>
        <v>Prestar apoyo operario a la gestión para adelantar actividades que permitan mantener adecuadamente el flujo de las labores operativas del Parque Nacional Natural Serranía de los Churumbelos Auka Wasi</v>
      </c>
      <c r="L106" s="2" t="s">
        <v>662</v>
      </c>
      <c r="M106" s="10">
        <v>3144502243</v>
      </c>
      <c r="N106" s="1">
        <f>VLOOKUP(E106,[1]CPS!E:AU,9,FALSE)</f>
        <v>1412000</v>
      </c>
      <c r="O106" s="2" t="s">
        <v>646</v>
      </c>
      <c r="P106" s="2" t="str">
        <f>VLOOKUP(E106,[1]CPS!E:AU,7,FALSE)</f>
        <v>10 meses 29 dIas</v>
      </c>
      <c r="Q106" s="2" t="s">
        <v>198</v>
      </c>
      <c r="R106" s="2" t="s">
        <v>663</v>
      </c>
      <c r="S106" s="2" t="s">
        <v>566</v>
      </c>
      <c r="T106" s="2" t="s">
        <v>567</v>
      </c>
      <c r="U106" s="27">
        <v>1</v>
      </c>
      <c r="V106" s="27" t="s">
        <v>568</v>
      </c>
    </row>
    <row r="107" spans="1:22" x14ac:dyDescent="0.3">
      <c r="A107" s="2">
        <v>106</v>
      </c>
      <c r="B107" s="2" t="s">
        <v>549</v>
      </c>
      <c r="C107" s="2" t="s">
        <v>550</v>
      </c>
      <c r="D107" s="2" t="s">
        <v>551</v>
      </c>
      <c r="E107" s="3">
        <v>53165225</v>
      </c>
      <c r="F107" s="2" t="s">
        <v>25</v>
      </c>
      <c r="G107" s="4">
        <v>31014</v>
      </c>
      <c r="H107" s="2" t="s">
        <v>25</v>
      </c>
      <c r="I107" s="2" t="s">
        <v>26</v>
      </c>
      <c r="J107" s="28" t="s">
        <v>751</v>
      </c>
      <c r="K107" s="2" t="str">
        <f>VLOOKUP(E107,[1]CPS!E:AU,5,FALSE)</f>
        <v>Prestar servicios profesionales en la Dirección Territorial Amazonia, para aportar técnica y metodológicamente a los procesos de conformación e implementación del Sistema Regional de Áreas Protegidas de la Amazonia (SIRAP Amazonia) y apoyar la ejecución de políticas orientadas hacia la consolidación de los subsistemas de áreas protegidas locales, departamentales junto con las iniciativas de conservación privada en el marco de los lineamientos de Parques Nacionales Naturales de Colombia</v>
      </c>
      <c r="L107" s="2" t="s">
        <v>552</v>
      </c>
      <c r="M107" s="5">
        <v>3192523366</v>
      </c>
      <c r="N107" s="1">
        <f>VLOOKUP(E107,[1]CPS!E:AU,9,FALSE)</f>
        <v>6304000</v>
      </c>
      <c r="O107" s="2" t="s">
        <v>25</v>
      </c>
      <c r="P107" s="2" t="str">
        <f>VLOOKUP(E107,[1]CPS!E:AU,7,FALSE)</f>
        <v>11 meses</v>
      </c>
      <c r="Q107" s="2" t="s">
        <v>28</v>
      </c>
      <c r="R107" s="2" t="s">
        <v>553</v>
      </c>
      <c r="S107" s="2" t="s">
        <v>566</v>
      </c>
      <c r="T107" s="2" t="s">
        <v>567</v>
      </c>
      <c r="U107" s="27">
        <v>1</v>
      </c>
      <c r="V107" s="27" t="s">
        <v>568</v>
      </c>
    </row>
    <row r="108" spans="1:22" x14ac:dyDescent="0.3">
      <c r="A108" s="2">
        <v>107</v>
      </c>
      <c r="B108" s="2" t="s">
        <v>554</v>
      </c>
      <c r="C108" s="2" t="s">
        <v>555</v>
      </c>
      <c r="D108" s="2" t="s">
        <v>556</v>
      </c>
      <c r="E108" s="3">
        <v>80775539</v>
      </c>
      <c r="F108" s="2" t="s">
        <v>25</v>
      </c>
      <c r="G108" s="4">
        <v>31407</v>
      </c>
      <c r="H108" s="2" t="s">
        <v>25</v>
      </c>
      <c r="I108" s="2" t="s">
        <v>39</v>
      </c>
      <c r="J108" s="28" t="s">
        <v>664</v>
      </c>
      <c r="K108" s="2" t="str">
        <f>VLOOKUP(E108,[1]CPS!E:AU,5,FALSE)</f>
        <v>Prestar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v>
      </c>
      <c r="L108" s="2" t="s">
        <v>557</v>
      </c>
      <c r="M108" s="5">
        <v>3112797080</v>
      </c>
      <c r="N108" s="1">
        <f>VLOOKUP(E108,[1]CPS!E:AU,9,FALSE)</f>
        <v>1592000</v>
      </c>
      <c r="O108" s="2" t="s">
        <v>25</v>
      </c>
      <c r="P108" s="2" t="str">
        <f>VLOOKUP(E108,[1]CPS!E:AU,7,FALSE)</f>
        <v>11 meses</v>
      </c>
      <c r="Q108" s="2" t="s">
        <v>28</v>
      </c>
      <c r="R108" s="2" t="s">
        <v>39</v>
      </c>
      <c r="S108" s="2" t="s">
        <v>566</v>
      </c>
      <c r="T108" s="2" t="s">
        <v>567</v>
      </c>
      <c r="U108" s="27">
        <v>1</v>
      </c>
      <c r="V108" s="27" t="s">
        <v>568</v>
      </c>
    </row>
    <row r="109" spans="1:22" x14ac:dyDescent="0.3">
      <c r="A109" s="2">
        <v>108</v>
      </c>
      <c r="B109" s="2" t="s">
        <v>558</v>
      </c>
      <c r="C109" s="2" t="s">
        <v>559</v>
      </c>
      <c r="D109" s="2" t="s">
        <v>560</v>
      </c>
      <c r="E109" s="3">
        <v>1016060857</v>
      </c>
      <c r="F109" s="2" t="s">
        <v>25</v>
      </c>
      <c r="G109" s="4">
        <v>34266</v>
      </c>
      <c r="H109" s="2" t="s">
        <v>25</v>
      </c>
      <c r="I109" s="2" t="s">
        <v>53</v>
      </c>
      <c r="J109" s="28" t="s">
        <v>638</v>
      </c>
      <c r="K109" s="2" t="str">
        <f>VLOOKUP(E109,[1]CPS!E:AU,5,FALSE)</f>
        <v>Prestación de servicios profesionales y de apoyo a la gestión, como abogado especializado en la Dirección Territorial Amazonia de Parques Nacionales Naturales de Colombia, para adelantar y revisar los diversos procedimientos legales relacionados con los trámites precontractuales, contractuales y poscontractuales, así como el apoyo jurídico a la Dirección Territorial Amazonia.</v>
      </c>
      <c r="N109" s="1">
        <f>VLOOKUP(E109,[1]CPS!E:AU,9,FALSE)</f>
        <v>5532323</v>
      </c>
      <c r="O109" s="2" t="s">
        <v>25</v>
      </c>
      <c r="P109" s="2" t="str">
        <f>VLOOKUP(E109,[1]CPS!E:AU,7,FALSE)</f>
        <v>11 meses</v>
      </c>
      <c r="Q109" s="2" t="s">
        <v>28</v>
      </c>
      <c r="R109" s="6" t="s">
        <v>84</v>
      </c>
      <c r="S109" s="2" t="s">
        <v>566</v>
      </c>
      <c r="T109" s="2" t="s">
        <v>567</v>
      </c>
      <c r="U109" s="27">
        <v>1</v>
      </c>
      <c r="V109" s="27" t="s">
        <v>568</v>
      </c>
    </row>
    <row r="110" spans="1:22" x14ac:dyDescent="0.3">
      <c r="A110" s="2">
        <v>109</v>
      </c>
      <c r="B110" s="2" t="s">
        <v>561</v>
      </c>
      <c r="C110" s="2" t="s">
        <v>562</v>
      </c>
      <c r="D110" s="2" t="s">
        <v>563</v>
      </c>
      <c r="E110" s="3">
        <v>1083917069</v>
      </c>
      <c r="F110" s="2" t="s">
        <v>564</v>
      </c>
      <c r="G110" s="4">
        <v>35292</v>
      </c>
      <c r="H110" s="2" t="s">
        <v>183</v>
      </c>
      <c r="I110" s="2" t="s">
        <v>62</v>
      </c>
      <c r="J110" s="28" t="s">
        <v>664</v>
      </c>
      <c r="K110" s="2" t="str">
        <f>VLOOKUP(E110,[1]CPS!E:AU,5,FALSE)</f>
        <v>Prestar apoyo técnico a la gestión operativa en los procesos de atención a situación de UOT y en el trabajo comunitario con grupos indígenas y campesinos del Parque Nacional Natural Serranía de los Churumbelos Auka Wasi</v>
      </c>
      <c r="L110" s="13" t="s">
        <v>666</v>
      </c>
      <c r="M110" s="2" t="s">
        <v>665</v>
      </c>
      <c r="N110" s="1">
        <f>VLOOKUP(E110,[1]CPS!E:AU,9,FALSE)</f>
        <v>2330000</v>
      </c>
      <c r="O110" s="2" t="s">
        <v>650</v>
      </c>
      <c r="P110" s="2" t="str">
        <f>VLOOKUP(E110,[1]CPS!E:AU,7,FALSE)</f>
        <v>10 meses 29 dIas</v>
      </c>
      <c r="Q110" s="2" t="s">
        <v>198</v>
      </c>
      <c r="R110" s="2" t="s">
        <v>667</v>
      </c>
      <c r="S110" s="2" t="s">
        <v>566</v>
      </c>
      <c r="T110" s="2" t="s">
        <v>567</v>
      </c>
      <c r="U110" s="27">
        <v>1</v>
      </c>
      <c r="V110" s="27" t="s">
        <v>568</v>
      </c>
    </row>
    <row r="154" spans="8:8" x14ac:dyDescent="0.3">
      <c r="H154" s="2" t="s">
        <v>565</v>
      </c>
    </row>
  </sheetData>
  <autoFilter ref="A1:AB110" xr:uid="{7F77C5D3-A990-41B2-9814-DD02DD86EA5F}"/>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 MARZO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2022-04-25T19:44:40Z</dcterms:created>
  <dcterms:modified xsi:type="dcterms:W3CDTF">2022-05-05T19:30:16Z</dcterms:modified>
</cp:coreProperties>
</file>