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Users\Raymon.sales\Desktop\TRANSMISIÓN SIRECI PMI CGR CONSOLIDADO 31-12-2022\TRANSMISIÓN PMI CGR 31-12-2022\"/>
    </mc:Choice>
  </mc:AlternateContent>
  <xr:revisionPtr revIDLastSave="0" documentId="13_ncr:1_{038C47C0-1F75-4811-9A83-548909683E49}" xr6:coauthVersionLast="36" xr6:coauthVersionMax="36" xr10:uidLastSave="{00000000-0000-0000-0000-000000000000}"/>
  <bookViews>
    <workbookView xWindow="0" yWindow="0" windowWidth="28800" windowHeight="11625" xr2:uid="{00000000-000D-0000-FFFF-FFFF00000000}"/>
  </bookViews>
  <sheets>
    <sheet name="F14.1  PLANES DE MEJORAMIENT..." sheetId="1" r:id="rId1"/>
  </sheets>
  <calcPr calcId="191029"/>
</workbook>
</file>

<file path=xl/calcChain.xml><?xml version="1.0" encoding="utf-8"?>
<calcChain xmlns="http://schemas.openxmlformats.org/spreadsheetml/2006/main">
  <c r="M57" i="1" l="1"/>
  <c r="M56" i="1"/>
</calcChain>
</file>

<file path=xl/sharedStrings.xml><?xml version="1.0" encoding="utf-8"?>
<sst xmlns="http://schemas.openxmlformats.org/spreadsheetml/2006/main" count="629" uniqueCount="407">
  <si>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</si>
  <si>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</si>
  <si>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</si>
  <si>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</si>
  <si>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</si>
  <si>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</si>
  <si>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</si>
  <si>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</si>
  <si>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</si>
  <si>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</si>
  <si>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</si>
  <si>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</si>
  <si>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</si>
  <si>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</si>
  <si>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</si>
  <si>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</si>
  <si>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</si>
  <si>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</si>
  <si>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</si>
  <si>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</si>
  <si>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</si>
  <si>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</si>
  <si>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</si>
  <si>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</si>
  <si>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</si>
  <si>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</si>
  <si>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</si>
  <si>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19</t>
  </si>
  <si>
    <t>Los Procesos Administrativos Sancionatorios vigentes por PNNC, no cumplen con su razón de ser frente a la medida preventiva y correctiva; la cual, debe ser aplicada con el propósito de resarcir o enmendar el daño ocasionado por los infractores a los recursos naturales y el medio ambiente, en especial a los servicios ecosistémicos de la Ciénaga Grande de Santa Marta – CGSM.</t>
  </si>
  <si>
    <t>La desarticulación frente a los pronunciamientos técnico y jurídico y la ausencia de mecanismos de control a los procesos sancionatorios, provocan el desconocimiento y pérdida de la trazabilidad del proceso por parte del personal asignado en la apertura o iniciación y posible sanción a los daños ambientales causados.</t>
  </si>
  <si>
    <t>Fortalecer las capacidades de los responsables en los equipos técnicos de las Areas protegidas en aras de dar cumplimiento a las etapas procesales de cada proceso administrativo sancionatorio ambiental y asegurar la aplicaciòn e implementaciòn del procedimiento</t>
  </si>
  <si>
    <t xml:space="preserve">Listado de asistencia capacitaciones realizadas y presentaciones
</t>
  </si>
  <si>
    <t>FILA_2</t>
  </si>
  <si>
    <t xml:space="preserve">Fortalecer la articulación entre el equipo de apoyo jurídico y los equipos técnicos de las áreas protegidas a fin de garantizar el cumplimiento de las etapas procesales y agotar las instancias necesarias para asegurar la aplicación  implementación del procedimiento sancionatorio administrativo ambiental </t>
  </si>
  <si>
    <t xml:space="preserve">Establecer un plan de trabajo entre el equipo de apoyo jurídico y las Areas protegidas SFF CGSM y VP Isla Salamanca de la Dirección Territorial Caribe y realizar seguimiento bimestral  a la ejecución de las actividades de las diligencias </t>
  </si>
  <si>
    <t>Acta de reunión y anexo Plan de trabajo (1)
Actas de verificaciòn y seguimiento bimestral al plan de trabajo por parte del equipo de apoyo jurÍdico de la DTCA a las áreas protegidas DTCA(6)</t>
  </si>
  <si>
    <t>FILA_3</t>
  </si>
  <si>
    <t>H 20</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</si>
  <si>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</si>
  <si>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</si>
  <si>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 xml:space="preserve">Designar en las áreas protegidas CGSM y VP Isla Salamanca un servidor de la entidad que preste apoyo a las diligencias de impulso del procedimiento  sancionatorio ambiental, para lo cual se estableceran compromisos u obligaciones laborales y/o contractuales que permitan asegurar el cumplimiento de lo anteriormente mencionado y que conlleva actividades de Prevención, Vigilancia y Control </t>
  </si>
  <si>
    <t xml:space="preserve">​
​Actas de Seguimiento de Compromisos Laborales mensuales y/o  Informes de cumplimiento  Actividades contractuales mensual.​
</t>
  </si>
  <si>
    <t>FILA_4</t>
  </si>
  <si>
    <t xml:space="preserve">Implementar el aplicativo de sancionatorios que conlleva una  estandarización de la base de datos sobre los expedientes de procesos sancionatorios de las áreas VP Isla Salamanca y Cienaga Grande de Santa Marta con el fin de garantizar la información resultado del impulso a los procesos y cumplimiento del procedimiento </t>
  </si>
  <si>
    <t>Informe de Implementación del aplicativo de sancionatorios con periodicidad trimestral sobre los expedientes de procesos sancionatorios de las áreas VP Isla Salamanca y Cienaga Grande de Santa Marta</t>
  </si>
  <si>
    <t>FILA_5</t>
  </si>
  <si>
    <t xml:space="preserve">Realizar seguimiento a la implementación del aplicativo de procesos sancionatorios por parte de la Dirección Territorial Caribe para los procesos de las áreas Cienaga Grande de Santa Marta y  VP Isla Salamanca  y generar informe por parte del Grupo de Trámites y Evaluación Ambiental de los avances de cumplimiento consolidado para remitir al nivel territorial </t>
  </si>
  <si>
    <t xml:space="preserve">Informe de cumplimiento de requisitos y avance de ejecución cuatrimestral sobre los expedientes de procesos sancionatorios de las áreas Cienaga Grande de Santa Marta  y VP Isla Salamanca consolidado y remitido al nivel territorial </t>
  </si>
  <si>
    <t>FILA_6</t>
  </si>
  <si>
    <t>H1</t>
  </si>
  <si>
    <t>Se evidencia los avances en el cumplimiento de los aspectos cuantitativos y cualitativos de la meta 11 AICHI, y su incidencia en la conservación de la biodiversidad y logro de los objetivos de la conservación, destacándose que no existe un avance equilibrado en los aspectos cualitativos,  no se ha logrado el avance normativo y técnico en el SINAP.</t>
  </si>
  <si>
    <t>Falta de capacidad institucional de PNNC para cumplir con sus funciones y responsabilidades con respecto a AP, falta de articulación e integración interinstitucional en la gestión en el marco de la política nacional de AP, debilidades en los procedimientos de implementación y seguimiento de los aspectos cualitativos de la meta AICHI 11, ausencia de avance normativo dinámico.</t>
  </si>
  <si>
    <t>Fortalecer la gestión de la entidad en los aspectos de representatividad ecosistémica, conectividad, gobernanza y efectividad del manejo de las áreas protegidas con énfasis en las pertenecientes al Sistema de Parques Nacionales Naturales.</t>
  </si>
  <si>
    <t>Consolidar un informe de avance en los aspectos referidos a: representatividad ecosistémica, conectividad, gobernanza y efectividad de manejo de áreas protegidas con énfasis en las áreas del Sistema de Parques Nacionales Naturales.</t>
  </si>
  <si>
    <t>Documento con ruta de apropiación de la Política Pública con Visión 2030</t>
  </si>
  <si>
    <t>FILA_7</t>
  </si>
  <si>
    <t>Articular la política pública del SINAP visión 2030 con los planes de acción de los Subsistemas Regionales de Áreas Protegidas, en el marco de las competencias de los diferentes actores del Sistema Nacional de Áreas Protegidas.</t>
  </si>
  <si>
    <t>Acompañar los procesos de articulación y armonización de los planes de acción de los subsistemas regionales de áreas protegidas con el plan de acción y seguimiento de la política pública del SINAP visión 2030, la cual desarrolla los aspectos de representatividad, conectividad, gobernanza y efectividad de manejo.</t>
  </si>
  <si>
    <t>Número de procesos acompañados (Listados de asistencias  y/o actas de espacios de trabajo realizados)</t>
  </si>
  <si>
    <t>FILA_8</t>
  </si>
  <si>
    <t>H4</t>
  </si>
  <si>
    <t>Para el corte del año 2018 se implementó en 59 áreas protegidas, la herramienta no se ha implementado en las otras áreas del Sistema Nacional de Parques Naturales de orden regional y las áreas de la sociedad civil, que hacen parte del SINAP y aportan al cumplimiento de la meta AICHI 11</t>
  </si>
  <si>
    <t xml:space="preserve">Debilidades en la aplicación de la herramienta de Análisis de Efectividad del Manejo de las áreas Protegidas con Participación Social – AEMAPPS, a la totalidad del sistema nacional de áreas protegidas </t>
  </si>
  <si>
    <t>Orientar técnicamente a las áreas protegidas de carácter público en la implementación de la metodologia EMAP - Evaluación del manejo de las áreas protegidas-, la cuál aplica para aquellas áreas diferentes a las del Sistema de Parques Nacionales.</t>
  </si>
  <si>
    <t xml:space="preserve">Capacitar a los equipos de las autoridades ambientales en la implementación de la metodología EMAP - Evaluación del manejo de las áreas protegidas- 
</t>
  </si>
  <si>
    <t>Número de equipos de autoridades ambientales capacitados en la implemnetación de la metodología EMAP</t>
  </si>
  <si>
    <t>FILA_9</t>
  </si>
  <si>
    <t>Acompañar a las áreas protegidas de carácter público en la implementación de la metodología EMAP - Evaluación del manejo de las áreas protegidas-</t>
  </si>
  <si>
    <t>Número de áreas protegidas  de carácter público acompañadas en la implemnetación de la metodología EMAP</t>
  </si>
  <si>
    <t>FILA_10</t>
  </si>
  <si>
    <t>H5</t>
  </si>
  <si>
    <t>El personal asignado en la mayoría de las AP no es suficiente que garantice su correcta administración, la clarificación de la ocupación, tenencia y regularización de tierras al interior de las áreas protegidas, presenta deficiencias que  impactan directa o indirectamente en la gobernanza , dificultando entre otras, la conservación y/o recuperación de los ecosistemas intervenidos.</t>
  </si>
  <si>
    <t xml:space="preserve">Debilidades de PNNC y de las autoridades ambientales para gestionar recursos financieros y humanos suficientes para el cumplimiento de las actividades esenciales en las AP. </t>
  </si>
  <si>
    <t>Gestionar ante las entidades competentes la ampliación de planta</t>
  </si>
  <si>
    <t>Remitir comunicación a las entidades respectivas solicitando el tramite de ampliación de planta</t>
  </si>
  <si>
    <t>Comunicación escrita</t>
  </si>
  <si>
    <t>FILA_11</t>
  </si>
  <si>
    <t>H6</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</si>
  <si>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</si>
  <si>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</si>
  <si>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 xml:space="preserve">
Aplicar criterios de vocación ecoturística de acuerdo a Res 531 en las AP que no cuentan con esta evaluación.
</t>
  </si>
  <si>
    <t xml:space="preserve">
Realizar los ejercicios de aplicación de los criterios de vocación ecoturística en las AP que no cuentan con la evaluación.</t>
  </si>
  <si>
    <t xml:space="preserve">Informe con avance en la evaluación de los criterios en las áreas en las que se aplicó el ejercicio </t>
  </si>
  <si>
    <t>FILA_12</t>
  </si>
  <si>
    <t>Inclusión del ordenamiento ecoturístico  en los planes de manejo, REM y acuerdos con comunidades campesinas establecidos en las AP con vocación ecoturística, de acuerdo a Guía de Planeación del Ecoturismo, en las áreas que se identifique la necesidad de complemento.</t>
  </si>
  <si>
    <t xml:space="preserve"> Elaborar los estudios de capacidad de carga turística en el marco de los planes de ordenamiento ecoturístico en las áreas con vocación ecoturística (VE) que no cuentan con este instrumento
</t>
  </si>
  <si>
    <t xml:space="preserve">Informe con la relación de los estudios de capacidad de carga turística realizados en  las áreas con vocación ecoturística que no cuentan con este instrumento.
</t>
  </si>
  <si>
    <t>FILA_13</t>
  </si>
  <si>
    <t>Diagnóstico de las estructuras e infraestructuras necesarias y pertinentes para mejorar la prestación de servicios ecoturísticos</t>
  </si>
  <si>
    <t>Actualizar el diagnóstico de las estructuras e infraestructuras necesarias y pertinentes para mejorar la prestación de servicios ecoturísticos en áreas priorizadas</t>
  </si>
  <si>
    <t>Fichas de evaluación y viabilidad  de estructuras e infraestructuras necesarias en cada área protegida priorizada</t>
  </si>
  <si>
    <t>FILA_14</t>
  </si>
  <si>
    <t>H7</t>
  </si>
  <si>
    <t>Las posibles implicaciones de no poseer mecanismos de gestión participativa en operación y/o no estar debidamente formalizados legalmente, se puede presentar que la gestión gubernamental, no gubernamental y de las comunidades frente a las áreas protegidas sea ineficiente o fracase, incidiendo en usos de la tierra no permitidos o acceso al área a realizar actividades no compatibles</t>
  </si>
  <si>
    <t>Presuntas debilidades de PNNC y las autoridades ambientales, para la adopción instrumentos que regulen el acceso, la gestión participativa, el uso sostenible y la protección de los recursos naturales en las áreas protegidas.</t>
  </si>
  <si>
    <t>Actualizar en el RUNAP las resoluciones e instrumentos de planeación (plan de manejo y REM) de las áreas protegidas administradas por PNN.</t>
  </si>
  <si>
    <t>Actualizar en el RUNAP las resoluciones e instrumentos de planeación (plan de manejo y REM) de las áreas protegidas adminsitradas por PNN.</t>
  </si>
  <si>
    <t>RUNAP actualizado</t>
  </si>
  <si>
    <t>FILA_15</t>
  </si>
  <si>
    <t>Actualizar en la página de PNN la información sobre el estado de avance en la formulación o actualización del plan de manejo.</t>
  </si>
  <si>
    <t>Página de internet actualizada</t>
  </si>
  <si>
    <t>FILA_16</t>
  </si>
  <si>
    <t xml:space="preserve">Fortalecer  los mecanismos de participación y dialogo con los diferentes actores, frente a  la regulación de uso y actividades permitidias en las áreas protegidas,como parte del proceso de planeación y manejo de las áreas protegidas.
</t>
  </si>
  <si>
    <t>Elaborar informe de las acciones de gobernanza y participación con grupos étnicos, campesinos,pescadores, y otros actores en los procesos de planeación y manejo de las áreas protegidas.</t>
  </si>
  <si>
    <t>Informe</t>
  </si>
  <si>
    <t>FILA_17</t>
  </si>
  <si>
    <t>H8</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</si>
  <si>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</si>
  <si>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</si>
  <si>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Reporte con el estado de avance de los procesos de formulación o actualización de los instrumentos de planeación (planes de manejo-REM)</t>
  </si>
  <si>
    <t>Elaborar reporte con los espacios de trabajo con comunidades en la costrucción conjunta de los instrumentos de planeación (planes de manejo o REM)</t>
  </si>
  <si>
    <t>Reporte</t>
  </si>
  <si>
    <t>FILA_18</t>
  </si>
  <si>
    <t>Inclución en el RUNAP del link para consulta de estado plan de manejo o REM para cada área protegida.</t>
  </si>
  <si>
    <t>Actualización de RUNAP</t>
  </si>
  <si>
    <t>Infome con capturas de pantalla de plataforma RUNAP actualizada</t>
  </si>
  <si>
    <t>FILA_19</t>
  </si>
  <si>
    <t>Informe técnico con análisis de la inclusion del cambio global en los instrumento de planeación, a partir del analisis de riesgos de las áreas objeto del hallazgo</t>
  </si>
  <si>
    <t>Revisar la inclusion de cambio global en los instrumentos de planeación que se encuentran en proceso de actualización.</t>
  </si>
  <si>
    <t>FILA_20</t>
  </si>
  <si>
    <t>H9</t>
  </si>
  <si>
    <t xml:space="preserve">Políticas públicas contradictorias con la misma área geográfica; coordinación intersectorial débil y falta de articulación por parte de los actores; los objetivos de representatividad ecológica chocan con los de desarrollo agrícola productiva; sistemas de información desarticulados, demoras en trámites de solicitud de información e implementación de programas. </t>
  </si>
  <si>
    <t xml:space="preserve">En materia de política publica, se observa que son muchos los actores a interactuar para lograr su implementación; sin embargo, se presentan limitantes en recursos, falta de articulación en programas y proyectos, manejo de la información, entre otros, ocasionado dificultades para coordinarse desde el nivel central, regional y local y evaluación de los resultados. </t>
  </si>
  <si>
    <t xml:space="preserve">Generar  los insumos para lineamientos por parte del MADS en su competencia frente a la formulación de políticas y lineamientos para entidades del SINA asociadas a AP, que permitan la 
actualización de determinantes ambientales a autoridades ambientales regionales, de desarrollo sostenible y urbanas, para garantizar la inclusión de áreas protegidas como determinantes de ordenamiento territorial en los procesos de concertación de POT (competencia de las CAR´s).
</t>
  </si>
  <si>
    <t xml:space="preserve">Desarrollo de documentos técnicos para la generación de lineamientos y formulación de políticas con insumos para el MADS </t>
  </si>
  <si>
    <t>Informe con insumos generados</t>
  </si>
  <si>
    <t>FILA_21</t>
  </si>
  <si>
    <t>MADS-PNN Fortalecimiento de capacidades y asistencia técnica a SIRAP y actores institucionales y comunitarios para integración áreas protegidas en POT y POD</t>
  </si>
  <si>
    <t>Eventos de capacitación y/o asistencia técnica</t>
  </si>
  <si>
    <t>Número de eventos</t>
  </si>
  <si>
    <t>FILA_22</t>
  </si>
  <si>
    <t>H10</t>
  </si>
  <si>
    <t xml:space="preserve">El Sistema de Parques Nacionales Naturales no tiene actualizado los planes de manejo ambiental en algunas áreas protegidas con vocación ecoturística, que permitan diseñar un modelo de actividad ecoturística al interior de las AP, de acuerdo con las particularidades ecosistémicas, de infraestructura y culturales propias de cada área. </t>
  </si>
  <si>
    <t xml:space="preserve">Debilidades y dificultades administrativo - financieras de PNNC para la actualización de los planes de manejo, que determine la posibilidad real de un ecoturismo que admita el doble propósito de conservación y uso sostenible. </t>
  </si>
  <si>
    <t>Continuar con la gestión de recursos financieros, para que además de los recursos de gobierno nacional, se cuente con recursos adicionales de cooperación para la implementación de los planes de manejo</t>
  </si>
  <si>
    <t>Formulación de proyectos orientados a la implementación de los planes de manejo</t>
  </si>
  <si>
    <t>Informe anual con los proyectos en gestion</t>
  </si>
  <si>
    <t>FILA_23</t>
  </si>
  <si>
    <t>H11</t>
  </si>
  <si>
    <t>Se observó que en las AP no se cuenta con la infraestructura logística de soporte para el turismo y ni con el personal, especializado para el desarrollo del producto turístico de naturaleza. Del total de 62 áreas protegidas, PNNC reconoce que de estas, 36 tienen vocación ecoturística de acuerdo con sus condiciones ecosistémicas y de protección de la biodiversidad.</t>
  </si>
  <si>
    <t>Colombia no tiene estrategias integradas de turismo ecológico sostenible en las AP (publicas y privadas), con base en planes estructurados que establezcan objetivos, metas y responsables y la debida coordinación y participación de los diferentes actores con el fin de aprovechar las sinergias y los recursos de forma eficiente.</t>
  </si>
  <si>
    <t>Elaborar un documento de plan de inversión para identificar las necesidades de infraestructura que faciliten la prestación de servicios ecoturísticos en AP priorizadas con vocación ecoturística</t>
  </si>
  <si>
    <t>Documento de Plan de Inversión para identificar y evaluar las necesidades de infraestructura de apoyo para el ejercicio de las actividades turísticas en  áreas priorizadas de acuerdo a los instrumentos de planeación ecoturística</t>
  </si>
  <si>
    <t>Documento que contenga plan de inversión en infraestructura turística en áreas priorizadas</t>
  </si>
  <si>
    <t>FILA_24</t>
  </si>
  <si>
    <t>Elaborar un documento de implementación de acciones de promoción turística.</t>
  </si>
  <si>
    <t xml:space="preserve">Desarrollar acciones de promoción turística para incrementar la cantidad de visitantes que ingresan a los Parques Nacionales Naturales. </t>
  </si>
  <si>
    <t>Documento de implementación de acciones de promoción turística</t>
  </si>
  <si>
    <t>FILA_25</t>
  </si>
  <si>
    <t>H12</t>
  </si>
  <si>
    <t>PLANES DE MANEJO</t>
  </si>
  <si>
    <t>Desactualización de los planes de manejo y retraso en la implementación</t>
  </si>
  <si>
    <t xml:space="preserve">Reporte con el estado de avance de los procesos de formulación o actualización de los instrumentos de planeación (planes de manejo-REM) 
</t>
  </si>
  <si>
    <t>Jornadas de trabajo técnicas y participativas en la actualización y formulación del instrumento de planeación (plan de manejo -REM)</t>
  </si>
  <si>
    <t>Reporte semestral</t>
  </si>
  <si>
    <t>FILA_26</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</si>
  <si>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</si>
  <si>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</si>
  <si>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</si>
  <si>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</si>
  <si>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Documento de plan de manejo adoptado por resolución</t>
  </si>
  <si>
    <t>FILA_27</t>
  </si>
  <si>
    <t>D.1 IMPACTOS AMBIENTALES PLAN DE MANEJO PARQUE NACIONAL TAYRONA</t>
  </si>
  <si>
    <t>2. No se realizaron seguimientos o monitoreos a las formaciones coralinas de esa zona</t>
  </si>
  <si>
    <t>Formular diseño de monitoreo de corales en el área protegida</t>
  </si>
  <si>
    <t>Desarrollar la formulación del monitoreo según los lineamientos de la entidad</t>
  </si>
  <si>
    <t>Documento con diseño de monitoreo formulado</t>
  </si>
  <si>
    <t>FILA_28</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</si>
  <si>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</si>
  <si>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</si>
  <si>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</si>
  <si>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</si>
  <si>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Documento de plan de manejo con capacidad de carga incluida</t>
  </si>
  <si>
    <t>FILA_29</t>
  </si>
  <si>
    <t>DELIMITACIÓN Y SEÑALIZACIÓN.</t>
  </si>
  <si>
    <t>Algunas áreas se encuentran sin la debida señalización y demarcación</t>
  </si>
  <si>
    <t>Adelantar acciones que permitan la señalización y demarcación de las áreas que aún están pendientes</t>
  </si>
  <si>
    <t>Elaboración de conceptos técnicos de precisión de límites y señalización en áreas priorizadas</t>
  </si>
  <si>
    <t>Conceptos técnicos</t>
  </si>
  <si>
    <t>FILA_30</t>
  </si>
  <si>
    <t>La planta de personal tanto del nivel central como de las Direcciones Territoriales y los parques nacionales declarados, continúa siendo la misma en número de funcionarios</t>
  </si>
  <si>
    <t>El personal es insuficiente para atender la gestion misional de la entidad</t>
  </si>
  <si>
    <t>FILA_31</t>
  </si>
  <si>
    <t>No se presentan cambios en la planta de personal de PNNC respecto al número de funcionarios, especialmente para las áreas protegidas, pero si hay aumento de las áreas en extensión y número, al pasar de 58 áreas protegidas en 2014 a 61 áreas protegidas en 2019.</t>
  </si>
  <si>
    <t>Falta de compromiso institucional, iniciado por el registro extemporáneo del Plan de Mejoramiento en el SIRECI, en la presentación de evidencias y soportes más allá de los términos establecidos como fechas de terminación, no presentar soportes sobre las actividades formuladas y soportes de actividades que no contribuyen a solucionar la causa de los hallazgos.</t>
  </si>
  <si>
    <t>Implementar acciones que permitan identificar incumplimientos en los indicadores con el fin de que se puedan formular soluciones oportunas y con ello mejorar el procentaje de cumplimiento del PAA.</t>
  </si>
  <si>
    <t>La Oficina Asesora de Planeación genera y publica un informe de Balance Trimestral de seguimiento al PAA: Dicho informe debe contener un Balance General del PAA y un Balance Detalladoo por Procesos e Indicadores.</t>
  </si>
  <si>
    <t>Generar y publicar un informe de Balance Trimestral de seguimiento al PAA.</t>
  </si>
  <si>
    <t>FILA_32</t>
  </si>
  <si>
    <t>La Oficina Asesora de Planeación generará y enviará alertas frente al incumplimiento y rezago de los indicadores: Se generará posterior a la publicación del Balance y su propósito será identificar incumplimientos en los indicadores.</t>
  </si>
  <si>
    <t>Generar Alertas frente al incumplimiento y rezago de los indicadores.</t>
  </si>
  <si>
    <t>FILA_33</t>
  </si>
  <si>
    <t>H3 D1</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</si>
  <si>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</si>
  <si>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</si>
  <si>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 xml:space="preserve">Actualizar  las vidas utiles de los bienes muebles e inmuebles vs la politica contable de la entidad </t>
  </si>
  <si>
    <t>Elaborar  reporte con la identificación de los bienes muebles e inmuebles susceptibles de modificación de las vidas utiles acorde a los parámetros de Nivel Central .</t>
  </si>
  <si>
    <t xml:space="preserve">Reporte con la  identificación de bienes muebles e inmuebles </t>
  </si>
  <si>
    <t>FILA_34</t>
  </si>
  <si>
    <t xml:space="preserve">Revisar las vidas utiles de los bienes muebles e inmuebles vs la politica contable de la entidad </t>
  </si>
  <si>
    <t xml:space="preserve">Incluir   los ajustes de los bienes muebles e inmuebles en NEON y en Siif nacion conforme a la identificación  realizada por las Direcciones Territoriales </t>
  </si>
  <si>
    <t xml:space="preserve">
Reporte de neon con los ajustes 
Reporte en SIIF nacion con ajustes </t>
  </si>
  <si>
    <t>FILA_35</t>
  </si>
  <si>
    <t>H4-2020</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</si>
  <si>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</si>
  <si>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</si>
  <si>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 xml:space="preserve">Analisis y ajustes  por parte de las Direcciones Territoriales de la desagregación de los terrenos y edificaciones acorde a los lineamientos de Nivel Central. </t>
  </si>
  <si>
    <t>Generar informe de los ajustes realizados  de la desagregación de los terrenos y edificaciones</t>
  </si>
  <si>
    <t xml:space="preserve">Informe (6) 
Soporte Neon y siif 1 </t>
  </si>
  <si>
    <t>FILA_36</t>
  </si>
  <si>
    <t>H9-2020</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</si>
  <si>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</si>
  <si>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</si>
  <si>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Realizar seguimiento al convenio por parte del Ordenador del Gasto</t>
  </si>
  <si>
    <t>Realizar mesa de trabajo  desde lo jurídco, presupuestal, contable, administrativo y técnico, de seguimiento liderada por el ordenador del gasto a la supervisión de los convenios y contratos, con el fin de evitar incumplimientos.</t>
  </si>
  <si>
    <t>Acta de reunión</t>
  </si>
  <si>
    <t>FILA_37</t>
  </si>
  <si>
    <t>H12-2020</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</si>
  <si>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</si>
  <si>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</si>
  <si>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FILA_38</t>
  </si>
  <si>
    <t>H13-2020</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</si>
  <si>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</si>
  <si>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</si>
  <si>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FILA_39</t>
  </si>
  <si>
    <t>Convenio de asociación 007 de 2019 entre Parques Nacionales Naturales de Colombia y COCOMASUR-DTCA.
Este ente de control no evidencio el soporte y justificación del valor estimado del contrato.</t>
  </si>
  <si>
    <t>FILA_40</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</si>
  <si>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</si>
  <si>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FILA_41</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</si>
  <si>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</si>
  <si>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FILA_42</t>
  </si>
  <si>
    <t>Convenio de asociación 002 de 2017 entre Parques Nacionales Naturales de Colombia con WORLD WILDLIFE FUND, INC. - WWF.
En los estudios previos no se evidencio justificación para la definición del valor estimado del contrato.</t>
  </si>
  <si>
    <t>FILA_43</t>
  </si>
  <si>
    <t>H14-2020</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</si>
  <si>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</si>
  <si>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</si>
  <si>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Realizar seguimiento a los contratos de obra por parte del Ordenador del Gasto</t>
  </si>
  <si>
    <t>Realizar mesa de trabajo para dar a conocer al ordenador del gasto los aspectos jurídIcos, presupuestales, contables, administrativos y técnicos,   por parte del supervisor de la interventoría</t>
  </si>
  <si>
    <t>FILA_44</t>
  </si>
  <si>
    <t>H16-2020</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</si>
  <si>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</si>
  <si>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</si>
  <si>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Realizar seguimiento a los convenios por parte del Ordenador del Gasto</t>
  </si>
  <si>
    <t>FILA_45</t>
  </si>
  <si>
    <t>CONTRATO DTAM NACION-CC No. 039-2019
De acuerdo con la revisión documental, la CGR evidencio que los estudios previos no están debidamente estructurados en cantidades, precios, y destinatarios, y por lo tanto el monto del contrato no esta apropiadamente justificado.</t>
  </si>
  <si>
    <t>Fortalecer el informe de supervisión del Contrato</t>
  </si>
  <si>
    <t>Generar informe  detallado por parte del Supervisor del Contrato, que incluya las cantidades, precios y destinatarios conforme a lo establecido en el estudio previo</t>
  </si>
  <si>
    <r>
      <t xml:space="preserve">Realizar espacios de capacitación a los responsables  en los equipos técnicos de las áreas protegidas  con el fin de fortalecer el conocimiento y sensibilizarlos respecto la importancia de dar cumplimiento a las etapas de los procesos sancionatorios conforme lo establece y define el procedimiento sancionatorio administrativo ambiental </t>
    </r>
    <r>
      <rPr>
        <b/>
        <sz val="11"/>
        <color theme="1"/>
        <rFont val="Calibri"/>
        <family val="2"/>
        <scheme val="minor"/>
      </rPr>
      <t>.</t>
    </r>
  </si>
  <si>
    <t>FILA_46</t>
  </si>
  <si>
    <t>FILA_47</t>
  </si>
  <si>
    <t>FILA_48</t>
  </si>
  <si>
    <t>FILA_49</t>
  </si>
  <si>
    <t>FILA_50</t>
  </si>
  <si>
    <t>Mediante radicado No 2022300013153 del 16-12-2022 se concede prorroga hasta el 30-12-2023.</t>
  </si>
  <si>
    <t>Se concede prorroga mediante radicado No 20224600360511 del 14-12-2022  hasta el 28-02-2023.</t>
  </si>
  <si>
    <t>CUMPLIDA: se anexan Listado de asistencia capacitaciones realizadas y presentaciones.</t>
  </si>
  <si>
    <t>2022H7</t>
  </si>
  <si>
    <t>Debilidades en la coordinación y articulación institucional por parte de las entidades que integran los diversos instrumentos creados en la legislación  y que tienen como propósito contrarrestar la deforestación, lo cual se observa en la baja efectividad en los resultadosy la tendencia creciente de la deforestación segun datos oficiales  IDEAM.</t>
  </si>
  <si>
    <t>Debilidades en la coordinación y articulación institucional por parte de las entidades que integran los instrumentos que tienen como propósito contrarrestar la deforestación, que indican la poca efectividad de sus acciones encaminadas a reducir la deforestación</t>
  </si>
  <si>
    <t xml:space="preserve">Convocar a reuniòn a Corpoamazonia, Corporinoquia y CDA como espacio de preparaciòn a sesion de CONALDEF con el fin de abordar la problemàtica de control a la deforestacion que se plantea en el Informe de la Contralorìa y generar sinergias institucionales. </t>
  </si>
  <si>
    <t>Realizar y enviar correos electronicos de convocatoria desde PNN a las CAR, realizar reunion, elaborar acta de la reuniòn</t>
  </si>
  <si>
    <t>Acta con compromisos definidos como medio de verificacion de la reuniòn</t>
  </si>
  <si>
    <t>Debilidades en la coordinación y articulación institucional por parte de las entidades que 
integran los instrumentos que tienen como propósito contrarrestar la deforestación, que 
indican la poca efectividad de sus acciones encaminadas a reducir la deforestación.</t>
  </si>
  <si>
    <t xml:space="preserve">Oficiar al Ministerio de Ambiente como cabeza de sector y responsable del CONALDEF para que convoque a sesiòn con todos los actores involucrados con el fin de revisar el informe final de la Auditoria de la CGR y y concertar acciones y compromisos para combatir la deforestacion de manera articulada. </t>
  </si>
  <si>
    <t xml:space="preserve">Realizar y enviar el oficio </t>
  </si>
  <si>
    <t>Oficio como medio de verificacion</t>
  </si>
  <si>
    <t>FILA_51</t>
  </si>
  <si>
    <t>FILA_52</t>
  </si>
  <si>
    <t>En Ejecución.</t>
  </si>
  <si>
    <t>H 1 2022</t>
  </si>
  <si>
    <r>
      <rPr>
        <b/>
        <sz val="11"/>
        <color theme="1"/>
        <rFont val="Arial"/>
        <family val="2"/>
      </rPr>
      <t xml:space="preserve">
Actualización Estudios técnicos y jurídicos para el saneamiento predial [PNN]
</t>
    </r>
    <r>
      <rPr>
        <sz val="11"/>
        <color theme="1"/>
        <rFont val="Arial"/>
        <family val="2"/>
      </rPr>
      <t>PNN no ha realizado gestión para la actualización de los estudios técnicos y jurídicos  para el saneamiento predial con la Agencia Nacional de Tierras -ANT, la Superintendencia de Notariado y Registro y el Instituto Geográfico Agustín Codazzi - IGAC, correspondiente a la obligación contenida en la acción 1 de la línea Saneamiento Predial del Pilar Legalidad: "Actualizar los estudios técnicos y jurídicos de los predios identificados en el diagnostico registra) de PNN los Nevados en aras de verificar su situación actual, su localización y linderos".</t>
    </r>
  </si>
  <si>
    <t xml:space="preserve">
• Falta de articulación y coordinación con otras entidades para adelantar los estudios
técnicos y jurídicos para llevar a cabo el saneamiento predial.
• Debilidades de control interno en el seguimiento y control a la gestión del plan conjunto. </t>
  </si>
  <si>
    <t>Actualizar los estudios técnicos de 20 predios para el 2023 de conformidad con el indicador del Plan Conjunto Accion 1 Pilar Legalidad</t>
  </si>
  <si>
    <t>identificación del predio  
Alistamiento de documentoación predio
Alistamiento de cartografía para priorozación</t>
  </si>
  <si>
    <t xml:space="preserve">Documento de cada estudio técnico </t>
  </si>
  <si>
    <t>HALLAZGO No. 1</t>
  </si>
  <si>
    <t>Actualizar los estudios juridicos de 20 predios para el 2023 de conformidad con el indicador del Plan Conjunto accion 1 pilar legalidad</t>
  </si>
  <si>
    <t>Estudios de titulos</t>
  </si>
  <si>
    <t>Documento con cada estudio de titulos</t>
  </si>
  <si>
    <t xml:space="preserve">Convocar mesa de trabajo entre IGAC, SNR, ANT y PNN para avanzar en el anàlisis de 20 predios de conformidad con el indicador del Plan Conjunto. </t>
  </si>
  <si>
    <t>Invitaciones a través de correo electrónico desde PNN a IGAC, Gestores descentralizados, Superientendencia de Notariado y registro, ANT.   Realizar las Reuniones.  Acta de las reuniones</t>
  </si>
  <si>
    <t>Actas de reuniones</t>
  </si>
  <si>
    <t xml:space="preserve">Realizar la consecusion de antecedentes registrales que permitan la elaboracion de la actualizacion de los estudios juridicos </t>
  </si>
  <si>
    <t>Solicitud a las diferentes Oficinas de Registro de Instrumentos Públicos de los antecedentes registrales.
Visitas a las diferentes Oficinas de Registro de Instrumentos Públicos de los antecedentes registrales</t>
  </si>
  <si>
    <t>Oficios de solicitud de los antecedentes registrales
Acta de las visitas.</t>
  </si>
  <si>
    <t>HALLAZGO No. 2</t>
  </si>
  <si>
    <r>
      <t xml:space="preserve">Solicitud de afectación al folio de matrícula inmobiliaria PNNC
</t>
    </r>
    <r>
      <rPr>
        <sz val="11"/>
        <color theme="1"/>
        <rFont val="Arial"/>
        <family val="2"/>
      </rPr>
      <t>La CGR determinó que para la Acción 3 de la línea Saneamiento Predial del Pilar Legalidad ("Solicitud de afectación al folio de matrícula inmobiliaria de los predios que se encuentran al interior del PNN los Nevados"), sólo se ha dado un avance constatado del 4% en relación a las afectaciones a los folios de matrícula inmobiliaria de la totalidad de los predios que se encuentran al interior del PNN los Nevados, con un rezago total del 96%.</t>
    </r>
  </si>
  <si>
    <t>Debilidades en la coordinación interna y en las medidas de seguimiento por parte de
control interno en cuanto al desarrollo de las acciones necesarias para que se realice la
afectacion a los folios de matricula inmobiliaria</t>
  </si>
  <si>
    <t xml:space="preserve">Realizar la solicitud de afectación por categorías ambientales de los predios privados que estén totalmente adentro del PNN Los Nevados </t>
  </si>
  <si>
    <t>Conceptos técnicos de ubicación/Solicitud de afectación ambiental</t>
  </si>
  <si>
    <t xml:space="preserve">Oficio de Solicitud de afectación por categorías ambientales de los predios privados que estén totalmente adentro del PNN Los Nevados </t>
  </si>
  <si>
    <t>Realizar la solicitud de apertura del Folio de Matrícula Inmobiliaria para predios baldios de la Nacion</t>
  </si>
  <si>
    <t>Levantamiento topográficos
conceptos técnicos de ubicación
Solicitud de apertura ambiental</t>
  </si>
  <si>
    <t>Oficio de solicitud de apertura de Folio de Matricula Inmobiliaria para los predios Baldios de la Nación</t>
  </si>
  <si>
    <t>HALLAZGO No. 3</t>
  </si>
  <si>
    <r>
      <t>Evaluación criterios de priorización para la adquisición predial PNNC
L</t>
    </r>
    <r>
      <rPr>
        <sz val="11"/>
        <color theme="1"/>
        <rFont val="Arial"/>
        <family val="2"/>
      </rPr>
      <t>a CGR estableció que la priorización realizada en 2021 para la adquisición de los predios al interior del PNN Los Nevados no incluyó zonas priorizadas en el Plan de Manejo 2017-2022, contrariando la sentencia STL10716-2020 que dispone que en las acciones establecidas en el Plan Conjunto debe partir del Plan de Manejo 2017-2022 elaborado por PNN para esta zona protegida.</t>
    </r>
  </si>
  <si>
    <t>Para la CGR, las anteriores situaciones se deben a:
• El no desarrollo de los estudios técnicos, a manera de detalle, usando todos los insumos
necerarios para la definición más precisa de la situación prioritaria para la adquisicion
predial.
• Falta de retroalimentación de estudios previos realizados al interior del parque</t>
  </si>
  <si>
    <t>Actualizar el estudio de priorización de predios de acuerdo con los criterios de la Resolución 244 de 2015 por un equipo técnico de los tres niveles de gestión de PNNC</t>
  </si>
  <si>
    <t xml:space="preserve">
Actualización de cartografía definición de metodología para aplicar los criterios de priorización. documento final de priorización</t>
  </si>
  <si>
    <t>Documento con la priorización predios PNN Los Nevados</t>
  </si>
  <si>
    <t>HALLAZGO No. 4</t>
  </si>
  <si>
    <r>
      <t xml:space="preserve">Predios adquiridos según criterios de priorización [PNN]
</t>
    </r>
    <r>
      <rPr>
        <sz val="11"/>
        <color theme="1"/>
        <rFont val="Arial"/>
        <family val="2"/>
      </rPr>
      <t>La auditoría determinó que, PNN no tuvo en cuenta la ruta de adquisición del informe titulado "Informe PRIORIZACIÓN DE PREDIOS PARA SANEAMIENTO DIRECCIÓN TERRITORIAL ANDES OCCIDENTALES de diciembre de 2021", al momento de realizar el proceso'de adquisición correspondiente.</t>
    </r>
    <r>
      <rPr>
        <b/>
        <sz val="11"/>
        <color theme="1"/>
        <rFont val="Arial"/>
        <family val="2"/>
      </rPr>
      <t xml:space="preserve">
</t>
    </r>
  </si>
  <si>
    <t xml:space="preserve">Para la CGR, las anteriores situaciones se deben a:
• Aplicación de la metodología de priorización sin tener en cuenta todos los criterios con
valoración técnica — jurídica predial de manera detallada, </t>
  </si>
  <si>
    <t>Realizar lista de chequeo que verifique la ruta de adquisición (priorización predios, alistamiento operativo y perfeccionamiento de compra) aclarando los roles, los pasos a seguir y presupuesto disponible</t>
  </si>
  <si>
    <t xml:space="preserve">Verificacion de la informacion en cada componente. </t>
  </si>
  <si>
    <t>Documento con lista de chequeo</t>
  </si>
  <si>
    <t>HALLAZGO No. 5</t>
  </si>
  <si>
    <r>
      <t xml:space="preserve">Valoración técnica de criterios de priorización [PNN]La CGR determinó que la priorización de predios del PNN 
</t>
    </r>
    <r>
      <rPr>
        <sz val="11"/>
        <color theme="1"/>
        <rFont val="Arial"/>
        <family val="2"/>
      </rPr>
      <t>La CGR determinó que la priorización de predios del PNN Los Nevados no cuenta con estudios detallados y análisis desagregados por cada predio. Los resultados remitidos corresponden a un compilado del resultado final de los predios, por lo que no se tiene claridad de la aplicación directa y ponderación de los criterios (ubicación del predio en relación con la zonificación para el manejo del área protegida, ni la representatividad ecosistémica, uso del predio, conflicto asociado a la existencia de un valor cultural o religioso para comunidades locales).</t>
    </r>
  </si>
  <si>
    <t>Para la CGR, las anteriores situaciones se deben a:
• Debilidades en Control interno frente al cumplimento de los procedimientos establecidos para la priorizacion de los predio</t>
  </si>
  <si>
    <t>Realizar Informe detallado de aplicación metodológica priorización de predios según criterio de la Resolución 244 de 2015</t>
  </si>
  <si>
    <t>Archivo excel de aplicación de la metodología
capas cartográficas y analisis espacial</t>
  </si>
  <si>
    <t>Informe priorización de predios</t>
  </si>
  <si>
    <t>HALLAZGO No. 6</t>
  </si>
  <si>
    <r>
      <t xml:space="preserve">Seguimiento a inversión forzosa de no menos del 1% [ANLA, PNNC]
</t>
    </r>
    <r>
      <rPr>
        <sz val="11"/>
        <color theme="1"/>
        <rFont val="Arial"/>
        <family val="2"/>
      </rPr>
      <t xml:space="preserve">El proceso auditor determinó que, no se han ejecutado los recursos liquidados relativos
a la obligación de inversión forzosa de no menos del 1%, responsabilidad de los seis titulares de licencias ambientales que desarrollan sus actividades en las subzonas hidrográficas con influencia en el Parque Nacional Natural Los Nevados. Dicha obligación es antigua y su incumplimiento ha sido reiterado por la ANLA, sin que se ejerza la facultad sancionatoria y representando ineficiencia en las funciones de seguimiento y control.
La gestión de PNN para que los titulares de las licencias ambientales comprometan los recursos de la obligación del 1% ha sido ineficaz, toda vez que, no se han generado acuerdos para cofinanciar líneas de inversión del plan conjunto de recuperación, manejo, mantenimiento y conservación del Parque Nacional Natural Los Nevados. </t>
    </r>
  </si>
  <si>
    <t xml:space="preserve">Mecanismos de control ineficaces que no permiten asegurar el cumplimiento de 
obligaciones ambientales. Acción aislada de las entidades accionadas que deriva en
omisión al principio de coordinación para alcanzar fines del Estado. </t>
  </si>
  <si>
    <t>Articular y facilitar la implementación de los planes de inversión de competencia de la ANLA, que permitan ejecutar la inversión del 1% de responsabilidad de los seis titulares de licencias ambientales que desarrollan sus actividades en las subzonas hidrográficas con influencia en el Parque Nacional Natural Los Nevados.</t>
  </si>
  <si>
    <t>Identificación de valor de lnversión de 1% de cada proyecto/Plan de trabajo con ANLA para los seis proyectos 
Identificación de predios para adqusición y restauración.
Informe de ejecución del plan de trabajo con medios de verificación</t>
  </si>
  <si>
    <t>Plan de trabajo e Informe de ejecución del plan de trabajo</t>
  </si>
  <si>
    <t>HALLAZGO No. 7</t>
  </si>
  <si>
    <r>
      <rPr>
        <b/>
        <sz val="11"/>
        <color theme="1"/>
        <rFont val="Arial"/>
        <family val="2"/>
      </rPr>
      <t xml:space="preserve">Actos administrativos de precisión de límites PNN Los Nevados [MADS, PNN] </t>
    </r>
    <r>
      <rPr>
        <sz val="11"/>
        <color theme="1"/>
        <rFont val="Arial"/>
        <family val="2"/>
      </rPr>
      <t xml:space="preserve">
La auditoría determinó que no se han expedido actos administrativos pertinentes con el fin de precisar los límites del área protegida. Aunque PNN ha realizado estudios técnicos tendientes a delimitar con precisión los límites del área protegida, estos no se han acompañado del amparo de legalidad correspondiente al acto administrativo emitido por el MADS. También se encontró que, los límites del área protegida carecen de señalización clara y precisa que permita a los diferentes actores que transitan por la zona conocer cuáles
son los límites del parque.</t>
    </r>
  </si>
  <si>
    <t>Para la CGR, las anteriores situaciones se generan en los procedimientos internos de
PNNC61, que dejan a discrecionalidad del grupo SIR y de las Direcciones Territoriales de Áreas Protegidas la precisión de límites sin el respaldo jurídico del MADS62.
Mecanismos de control interno por parte del MADS que no permiten advertir la necesidad
de revestir de legalidad el trabajo técnico desarrollado por PNNC.</t>
  </si>
  <si>
    <t>Articulación entre Oficina Asesora Jurídica de PNN y el Ministerio de Ambiente y Desarrollo Sostenible para analizar y aclarar lo referido a los actos administrativos de actualización cartográfica del PNN Los Nevados</t>
  </si>
  <si>
    <t>Mesas de trabajo entre PNN y MADS para revisar la informacion generada y determinar si se requiere la generacion de  instrumento normativo o pronunciamiento del MADS</t>
  </si>
  <si>
    <t xml:space="preserve">Actas de mesas de trabajo, listados de asistencia, oficios y comunicaciones </t>
  </si>
  <si>
    <t xml:space="preserve">Identificacion de necesidades de señalizacion en los limites del PNN Nevados. </t>
  </si>
  <si>
    <t xml:space="preserve">Levantar la informacion de los puntos faltantes por señalizacion de acuerdo con conceptos de precision elaborados. </t>
  </si>
  <si>
    <t xml:space="preserve">Documento con la identificación de necesidades de señaletica para limites.
</t>
  </si>
  <si>
    <t>Implementar señaletica en los vertices priorizados</t>
  </si>
  <si>
    <t xml:space="preserve">Realizar seguimiento a la implementacion del proyecto de cooperacion que financia la actividad. </t>
  </si>
  <si>
    <t xml:space="preserve">Informe de entrega de la instalación de las vallas </t>
  </si>
  <si>
    <t>HALLAZGO No. 8</t>
  </si>
  <si>
    <r>
      <t xml:space="preserve">Definición de zona amortiguadora. [MADS, PNN]
</t>
    </r>
    <r>
      <rPr>
        <sz val="11"/>
        <color theme="1"/>
        <rFont val="Arial"/>
        <family val="2"/>
      </rPr>
      <t>La CGR determinó que no se ha determinado la zona amortiguadora del PNN Los Nevados, representando presuntos incumplimientos: 1) por parte de PNN, al numeral 11 del artículo 2 del Decreto 3572 de 2011, y 2) por parte del MADS, al numeral 2, artículo 16 del Decreto 3570 de 2011 y los literales 2 y 9 del artículo 13 del Decreto 3572  de 2011.
Al no determinarse la zona de amortiguamiento del área protegida, existiría un posible incumplimiento a lo dispuesto en el ordinal (iii) de la orden primera de la sentencia STL10716-2020, en lo relativo a adelantar acciones de recuperación, manejo, mantenimiento y conservación en la zona de amortiguamiento del área protegida</t>
    </r>
    <r>
      <rPr>
        <b/>
        <sz val="11"/>
        <color theme="1"/>
        <rFont val="Arial"/>
        <family val="2"/>
      </rPr>
      <t>.</t>
    </r>
  </si>
  <si>
    <t>Existen un conjunto de figuras orientadas al ordenamiento ambiental del territorio como:
Sistema Regional de Áreas Protegidas (SIRAP), Planes de Ordenamiento y Manejo de Cuenca (POMCA), POT's municipales, zonificación y regímenes de uso complejo de
páramos Los Nevados. Estos instrumentos se traslapan entre sí, ocasionando que existan dificultades para la armonización y posterior determinación de la zona amortiguadora del Parque Nacional Natural Los Nevados. Lo cierto es que el mandato legal de determinar un Várea de amortiguamiento se encuentra expresamente señalado en las normas aludidas y
las entidades con competencia tienen la responsabilidad de coordinar las acciones
necesarias para cumplir con esa obligación.</t>
  </si>
  <si>
    <t xml:space="preserve">Elaborar una propuesta técnica, conjuntamente con las 4 Corporaciones Autónomas Regionales, para que el Ministerio de Ambiente y Desarrollo Sostenible en el marco de sus funciones, determine la zona amortiguadora o la zona con función amortiguadora según corresponda. </t>
  </si>
  <si>
    <t>Realizar reuniones, analizar informaciòn tècnica</t>
  </si>
  <si>
    <t>Documento con propuesta técnica</t>
  </si>
  <si>
    <t>Remitir al MADS, la(s) propuesta(s) construidas conjuntamente con las 4 Corporaciones Autonomas Regionales del Eje cafetero, con miras a la determinación de la zona amortiguadora o con función amortiguadora.</t>
  </si>
  <si>
    <t>Elaboración de comunicación adjuntando insumos tècnicos</t>
  </si>
  <si>
    <t>Oficio de envio a MADS</t>
  </si>
  <si>
    <t>HALLAZGO No. 9</t>
  </si>
  <si>
    <r>
      <t xml:space="preserve">Sostenibilidad financiera del plan conjunto [MADS, PNN, Carder, Corpocaldas, Cortolima, CRQ] 
</t>
    </r>
    <r>
      <rPr>
        <sz val="11"/>
        <color theme="1"/>
        <rFont val="Arial"/>
        <family val="2"/>
      </rPr>
      <t>La CGR determinó que el Plan Conjunto de Recuperación, Manejo, Mantenimiento y Conservación del PNN Los Nevados no cuenta aún con una estrategia global definida dirigida a garantizar la sostenibilidad financiera para su implementación en el corto, mediano y largo plazo</t>
    </r>
  </si>
  <si>
    <t xml:space="preserve">Debilidades en la coordinación y en la toma de decisiones en relación con la definición de
una estrategia que brinde soporte al aseguramiento permanente del financiamiento necesario para llevar a cabo las acciones dispuestas en el plan conjunto. </t>
  </si>
  <si>
    <t>Realizar una mesa de trabajo para la construcción de la metodología  de la posible estrategia de sosteniblidad financiera.</t>
  </si>
  <si>
    <t>Convocar dependencias competentes en el tema, construir conjuntamente la metodologia</t>
  </si>
  <si>
    <t xml:space="preserve">Acta mesa de trabajo
Documento con la metodologia para sostenibilidad financiera </t>
  </si>
  <si>
    <t xml:space="preserve">Presentar la metodología de la posible estrategia de sostenibilidad en el marco de los espacios de articulación de los accionados en la sentencia (Comitè pleno) </t>
  </si>
  <si>
    <t xml:space="preserve">Elaborar la presentacion socializacion </t>
  </si>
  <si>
    <t xml:space="preserve">Acta Comité de accionados </t>
  </si>
  <si>
    <t>HALLAZGO No. 10</t>
  </si>
  <si>
    <r>
      <t xml:space="preserve">Amonestaciones escritas y citación a curso de capacitación ambiental [PNNC]
</t>
    </r>
    <r>
      <rPr>
        <sz val="11"/>
        <color theme="1"/>
        <rFont val="Arial"/>
        <family val="2"/>
      </rPr>
      <t>La CGR determinó debilidades en el proceso de aplicación de medidas preventivas - amonestaciones escritas específicamente</t>
    </r>
  </si>
  <si>
    <t>Para la CGR, las anteriores situaciones se deben a la falta de procedimientos para el
seguimiento a la asistencia a los cursos o el pago de los cinco (5) salarios mínimos legales
mensuales vigentes que establece la normatividad por la no asistencia.</t>
  </si>
  <si>
    <t>Iniciar los procesos sancionatorios a los presuntos infractores que han incumplido el acto admnistrativo de imposición de medida preventiva de amonestación escrita, que configura la comisión de la presunta infracción ambiental</t>
  </si>
  <si>
    <t>Recibir y procesar la informacion para la apertura de procesos</t>
  </si>
  <si>
    <t>Autos de apertura de sancionatorios</t>
  </si>
  <si>
    <t xml:space="preserve">Modificar el procedimiento de Sancionatorios en el punto de imposición de las medidas preventivas de amonestación escrita en PNNC </t>
  </si>
  <si>
    <t xml:space="preserve">Reuniones, propuestas y aprobacion </t>
  </si>
  <si>
    <t>Procedimiento sancionatorio modificado en punto de medidas preventivas de amonestación escrita</t>
  </si>
  <si>
    <t>Consolidar base de datos con el semáforo de los presuntos infractores para el seguimiento a la asistencia a los cursos de educación ambiental</t>
  </si>
  <si>
    <t xml:space="preserve">Completar la base existente, consolidarla con alertas, ajustarla con herramientas tecnologicas para mejorar el control </t>
  </si>
  <si>
    <t>Base de datos consolidada</t>
  </si>
  <si>
    <t>FILA_53</t>
  </si>
  <si>
    <t>FILA_54</t>
  </si>
  <si>
    <t>FILA_55</t>
  </si>
  <si>
    <t>FILA_56</t>
  </si>
  <si>
    <t>FILA_57</t>
  </si>
  <si>
    <t>FILA_58</t>
  </si>
  <si>
    <t>FILA_59</t>
  </si>
  <si>
    <t>FILA_60</t>
  </si>
  <si>
    <t>FILA_61</t>
  </si>
  <si>
    <t>FILA_62</t>
  </si>
  <si>
    <t>FILA_63</t>
  </si>
  <si>
    <t>FILA_64</t>
  </si>
  <si>
    <t>FILA_65</t>
  </si>
  <si>
    <t>FILA_66</t>
  </si>
  <si>
    <t>FILA_67</t>
  </si>
  <si>
    <t>CUMPLIDA: se anexan Acta de reunión y anexo Plan de trabajo 
Actas de verificaciòn y seguimiento bimestral al plan de trabajo por parte del equipo de apoyo jurÍdico de la DTCA a las áreas protegidas DTCA.</t>
  </si>
  <si>
    <t>CUMPLIDA: se anexan Actas de Seguimiento de Compromisos Laborales mensuales y/o  Informes de cumplimiento  Actividades contractuales mensual.​</t>
  </si>
  <si>
    <t>CUMPLIDA: se anexa Documento con ruta de apropiación de la Política Pública con Visión 2030.</t>
  </si>
  <si>
    <t>CUMPLIDA: se anexan Número de equipos de autoridades ambientales capacitados en la implemnetación de la metodología EMAP</t>
  </si>
  <si>
    <t>CUMPLIDA: se anexan Número de procesos acompañados (Listados de asistencias  y/o actas de espacios de trabajo realizados).</t>
  </si>
  <si>
    <t>CUMPLIDA: se anexan Número de áreas protegidas  de carácter público acompañadas en la implemnetación de la metodología EMAP.</t>
  </si>
  <si>
    <t>CUMPLIDA: se anexa Comunicación escrita.</t>
  </si>
  <si>
    <t>CUMPLIDA: se anexa Informe con avance en la evaluación de los criterios en las áreas en las que se aplicó el ejercicio .</t>
  </si>
  <si>
    <t>CUMPLIDA: se anexa  Informe con la relación de los estudios de capacidad de carga turística realizados en  las áreas con vocación ecoturística que no cuentan con este instrumento.</t>
  </si>
  <si>
    <t>CUMPLIDA: se anexan Fichas de evaluación y viabilidad  de estructuras e infraestructuras necesarias en cada área protegida priorizada.</t>
  </si>
  <si>
    <t>CUMPLIDA: se anexa RUNAP actualizado.</t>
  </si>
  <si>
    <t>CUMPLIDA: se anexa Página de internet actualizada.</t>
  </si>
  <si>
    <t>CUMPLIDA: se anexa Informe.</t>
  </si>
  <si>
    <t>CUMPLIDA: se anexa Reporte.</t>
  </si>
  <si>
    <t>CUMPLIDA: se anexa Infome con capturas de pantalla de plataforma RUNAP actualizada.</t>
  </si>
  <si>
    <t>CUMPLIDA: se anexa Informe con insumos generados.</t>
  </si>
  <si>
    <t>CUMPLIDA: se anexan Número de eventos.</t>
  </si>
  <si>
    <t>CUMPLIDA: se anexa Informe anual con los proyectos en gestion.</t>
  </si>
  <si>
    <t>CUMPLIDA: se anexa Documento que contenga plan de inversión en infraestructura turística en áreas priorizadas.</t>
  </si>
  <si>
    <t>CUMPLIDA: se anexa Documento de implementación de acciones de promoción turística.</t>
  </si>
  <si>
    <t>CUMPLIDA: se anexa Reporte semestral.</t>
  </si>
  <si>
    <t>CUMPLIDA: se anexa Documento de plan de manejo adoptado por resolución.</t>
  </si>
  <si>
    <t>CUMPLIDA: se anexa Documento con diseño de monitoreo formulado.</t>
  </si>
  <si>
    <t>CUMPLIDA: se anexa Documento de plan de manejo con capacidad de carga incluida.</t>
  </si>
  <si>
    <t>CUMPLIDA: se anexan Conceptos técnicos.</t>
  </si>
  <si>
    <t>CUMPLIDA: se anexa lo relacionado con Generar y publicar un informe de Balance Trimestral de seguimiento al PAA.</t>
  </si>
  <si>
    <t>CUMPLIDA: se anexa lo relacionado con  Generar Alertas frente al incumplimiento y rezago de los indicadores.</t>
  </si>
  <si>
    <t>CUMPLIDA: se anexa Reporte con la  identificación de bienes muebles e inmuebles.</t>
  </si>
  <si>
    <t xml:space="preserve">CUMPLIDA: se anexan Reporte de neon con los ajustes Reporte en SIIF nacion con ajustes. </t>
  </si>
  <si>
    <t xml:space="preserve">CUMPLIDA: se anexa Acta de reunión. </t>
  </si>
  <si>
    <t xml:space="preserve">CUMPLIDA: se anexan Informes. </t>
  </si>
  <si>
    <t>Realizar mesa de trabajo  desde lo jurídico, presupuestal, contable, administrativo y técnico, de seguimiento liderada por el ordenador del gasto a la supervisión de los convenios y contratos, con el fin de evitar incumplimientos.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</si>
</sst>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b/>
      <sz val="11"/>
      <color indexed="9"/>
      <name val="Calibri"/>
      <family val="2"/>
    </font>
    <font>
      <b/>
      <sz val="11"/>
      <color indexed="8"/>
      <name val="Calibri"/>
      <family val="2"/>
    </font>
    <font>
      <sz val="11"/>
      <color indexed="8"/>
      <name val="Arial Narrow"/>
      <family val="2"/>
    </font>
    <font>
      <sz val="11"/>
      <name val="Arial Narrow"/>
      <family val="2"/>
    </font>
    <font>
      <b/>
      <sz val="11"/>
      <color indexed="8"/>
      <name val="Arial Narrow"/>
      <family val="2"/>
    </font>
    <font>
      <sz val="11"/>
      <color rgb="FF000000"/>
      <name val="Arial Narrow"/>
      <family val="2"/>
    </font>
    <font>
      <b/>
      <sz val="11"/>
      <color theme="1"/>
      <name val="Calibri"/>
      <family val="2"/>
      <scheme val="minor"/>
    </font>
    <font>
      <sz val="11"/>
      <color indexed="8"/>
      <name val="Arial"/>
      <family val="2"/>
    </font>
    <font>
      <sz val="11"/>
      <color theme="1"/>
      <name val="Arial"/>
      <family val="2"/>
    </font>
    <font>
      <b/>
      <sz val="11"/>
      <color theme="1"/>
      <name val="Arial"/>
      <family val="2"/>
    </font>
    <font>
      <sz val="1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43">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0" fillId="0" borderId="0" xfId="0" applyFont="1"/>
    <xf numFmtId="0" fontId="0" fillId="0" borderId="0" xfId="0" applyAlignment="1">
      <alignment horizontal="center" vertical="center"/>
    </xf>
    <xf numFmtId="0" fontId="1" fillId="2" borderId="4" xfId="0" applyFont="1" applyFill="1" applyBorder="1" applyAlignment="1">
      <alignment horizontal="center" vertical="center"/>
    </xf>
    <xf numFmtId="0" fontId="0" fillId="0" borderId="3" xfId="0" applyFill="1" applyBorder="1" applyAlignment="1" applyProtection="1">
      <alignment horizontal="center" vertical="center"/>
      <protection locked="0"/>
    </xf>
    <xf numFmtId="0" fontId="0" fillId="0" borderId="3" xfId="0" applyFill="1" applyBorder="1" applyAlignment="1">
      <alignment vertical="center"/>
    </xf>
    <xf numFmtId="0" fontId="0" fillId="0" borderId="3" xfId="0" applyFill="1" applyBorder="1" applyAlignment="1" applyProtection="1">
      <alignment vertical="center"/>
      <protection locked="0"/>
    </xf>
    <xf numFmtId="0" fontId="5"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justify" vertical="center" wrapText="1"/>
      <protection locked="0"/>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justify" wrapText="1"/>
      <protection locked="0"/>
    </xf>
    <xf numFmtId="0" fontId="4" fillId="0" borderId="3" xfId="0" applyFont="1" applyFill="1" applyBorder="1" applyAlignment="1" applyProtection="1">
      <alignment horizontal="center" vertical="center"/>
      <protection locked="0"/>
    </xf>
    <xf numFmtId="164" fontId="4" fillId="0" borderId="3" xfId="0" applyNumberFormat="1" applyFont="1" applyFill="1" applyBorder="1" applyAlignment="1" applyProtection="1">
      <alignment horizontal="center" vertical="center"/>
      <protection locked="0"/>
    </xf>
    <xf numFmtId="164" fontId="3" fillId="0"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vertical="center"/>
      <protection locked="0"/>
    </xf>
    <xf numFmtId="0" fontId="0" fillId="0" borderId="3" xfId="0"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protection locked="0"/>
    </xf>
    <xf numFmtId="164" fontId="0" fillId="0" borderId="3" xfId="0" applyNumberFormat="1" applyFill="1" applyBorder="1" applyAlignment="1" applyProtection="1">
      <alignment vertical="center"/>
      <protection locked="0"/>
    </xf>
    <xf numFmtId="0" fontId="9" fillId="0" borderId="3" xfId="0" applyFont="1" applyFill="1" applyBorder="1" applyAlignment="1">
      <alignment horizontal="justify" vertical="center" wrapText="1"/>
    </xf>
    <xf numFmtId="0" fontId="8" fillId="0" borderId="3" xfId="0" applyFont="1" applyFill="1" applyBorder="1" applyAlignment="1" applyProtection="1">
      <alignment horizontal="center" vertical="center"/>
      <protection locked="0"/>
    </xf>
    <xf numFmtId="164" fontId="8" fillId="0" borderId="3"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164" fontId="11" fillId="0" borderId="3" xfId="0" applyNumberFormat="1" applyFont="1" applyFill="1" applyBorder="1" applyAlignment="1" applyProtection="1">
      <alignment horizontal="center" vertical="center"/>
      <protection locked="0"/>
    </xf>
    <xf numFmtId="0" fontId="8" fillId="0" borderId="3" xfId="0" applyFont="1" applyFill="1" applyBorder="1" applyAlignment="1">
      <alignment horizontal="center" vertical="center"/>
    </xf>
    <xf numFmtId="0" fontId="11" fillId="0" borderId="3" xfId="0"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10929</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50999"/>
  <sheetViews>
    <sheetView tabSelected="1" zoomScaleNormal="100" workbookViewId="0"/>
  </sheetViews>
  <sheetFormatPr baseColWidth="10" defaultColWidth="9.140625" defaultRowHeight="15" x14ac:dyDescent="0.25"/>
  <cols>
    <col min="2" max="2" width="16" style="4" customWidth="1"/>
    <col min="3" max="3" width="16.85546875" customWidth="1"/>
    <col min="4" max="4" width="21" style="5" customWidth="1"/>
    <col min="5" max="5" width="36.7109375" customWidth="1"/>
    <col min="6" max="6" width="35.42578125" customWidth="1"/>
    <col min="7" max="7" width="33.7109375" customWidth="1"/>
    <col min="8" max="8" width="31" customWidth="1"/>
    <col min="9" max="9" width="26.42578125" customWidth="1"/>
    <col min="10" max="10" width="18.42578125" customWidth="1"/>
    <col min="11" max="11" width="17.85546875" customWidth="1"/>
    <col min="12" max="12" width="19.140625" customWidth="1"/>
    <col min="13" max="13" width="29.85546875" style="6" customWidth="1"/>
    <col min="14" max="14" width="26.140625" style="6" customWidth="1"/>
    <col min="15" max="15" width="22" customWidth="1"/>
    <col min="16" max="255" width="8" hidden="1"/>
  </cols>
  <sheetData>
    <row r="1" spans="1:15" x14ac:dyDescent="0.25">
      <c r="B1" s="3" t="s">
        <v>0</v>
      </c>
      <c r="C1" s="1">
        <v>53</v>
      </c>
      <c r="D1" s="3" t="s">
        <v>1</v>
      </c>
    </row>
    <row r="2" spans="1:15" x14ac:dyDescent="0.25">
      <c r="B2" s="3" t="s">
        <v>2</v>
      </c>
      <c r="C2" s="1">
        <v>400</v>
      </c>
      <c r="D2" s="3" t="s">
        <v>3</v>
      </c>
    </row>
    <row r="3" spans="1:15" x14ac:dyDescent="0.25">
      <c r="B3" s="3" t="s">
        <v>4</v>
      </c>
      <c r="C3" s="1">
        <v>1</v>
      </c>
    </row>
    <row r="4" spans="1:15" x14ac:dyDescent="0.25">
      <c r="B4" s="3" t="s">
        <v>5</v>
      </c>
      <c r="C4" s="1">
        <v>124</v>
      </c>
    </row>
    <row r="5" spans="1:15" x14ac:dyDescent="0.25">
      <c r="B5" s="3" t="s">
        <v>6</v>
      </c>
      <c r="C5" s="2">
        <v>44926</v>
      </c>
    </row>
    <row r="6" spans="1:15" x14ac:dyDescent="0.25">
      <c r="B6" s="3" t="s">
        <v>7</v>
      </c>
      <c r="C6" s="1">
        <v>6</v>
      </c>
      <c r="D6" s="3" t="s">
        <v>8</v>
      </c>
    </row>
    <row r="8" spans="1:15" x14ac:dyDescent="0.25">
      <c r="A8" s="1" t="s">
        <v>9</v>
      </c>
      <c r="B8" s="41" t="s">
        <v>10</v>
      </c>
      <c r="C8" s="42"/>
      <c r="D8" s="42"/>
      <c r="E8" s="42"/>
      <c r="F8" s="42"/>
      <c r="G8" s="42"/>
      <c r="H8" s="42"/>
      <c r="I8" s="42"/>
      <c r="J8" s="42"/>
      <c r="K8" s="42"/>
      <c r="L8" s="42"/>
      <c r="M8" s="42"/>
      <c r="N8" s="42"/>
      <c r="O8" s="42"/>
    </row>
    <row r="9" spans="1:15" x14ac:dyDescent="0.25">
      <c r="C9" s="1">
        <v>4</v>
      </c>
      <c r="D9" s="3">
        <v>8</v>
      </c>
      <c r="E9" s="1">
        <v>12</v>
      </c>
      <c r="F9" s="1">
        <v>16</v>
      </c>
      <c r="G9" s="1">
        <v>20</v>
      </c>
      <c r="H9" s="1">
        <v>24</v>
      </c>
      <c r="I9" s="1">
        <v>28</v>
      </c>
      <c r="J9" s="1">
        <v>31</v>
      </c>
      <c r="K9" s="1">
        <v>32</v>
      </c>
      <c r="L9" s="1">
        <v>36</v>
      </c>
      <c r="M9" s="3">
        <v>40</v>
      </c>
      <c r="N9" s="3">
        <v>44</v>
      </c>
      <c r="O9" s="1">
        <v>48</v>
      </c>
    </row>
    <row r="10" spans="1:15" ht="31.5" customHeight="1" x14ac:dyDescent="0.25">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165" x14ac:dyDescent="0.25">
      <c r="A11" s="8">
        <v>1</v>
      </c>
      <c r="B11" s="9" t="s">
        <v>24</v>
      </c>
      <c r="C11" s="10" t="s">
        <v>26</v>
      </c>
      <c r="D11" s="11" t="s">
        <v>49</v>
      </c>
      <c r="E11" s="12" t="s">
        <v>50</v>
      </c>
      <c r="F11" s="12" t="s">
        <v>51</v>
      </c>
      <c r="G11" s="12" t="s">
        <v>52</v>
      </c>
      <c r="H11" s="12" t="s">
        <v>53</v>
      </c>
      <c r="I11" s="13" t="s">
        <v>54</v>
      </c>
      <c r="J11" s="14">
        <v>1</v>
      </c>
      <c r="K11" s="15">
        <v>44409</v>
      </c>
      <c r="L11" s="15">
        <v>44896</v>
      </c>
      <c r="M11" s="14">
        <v>67</v>
      </c>
      <c r="N11" s="14">
        <v>0</v>
      </c>
      <c r="O11" s="12" t="s">
        <v>377</v>
      </c>
    </row>
    <row r="12" spans="1:15" ht="165" x14ac:dyDescent="0.3">
      <c r="A12" s="8">
        <v>2</v>
      </c>
      <c r="B12" s="10" t="s">
        <v>32</v>
      </c>
      <c r="C12" s="16" t="s">
        <v>26</v>
      </c>
      <c r="D12" s="11" t="s">
        <v>49</v>
      </c>
      <c r="E12" s="17" t="s">
        <v>50</v>
      </c>
      <c r="F12" s="12" t="s">
        <v>51</v>
      </c>
      <c r="G12" s="12" t="s">
        <v>56</v>
      </c>
      <c r="H12" s="12" t="s">
        <v>57</v>
      </c>
      <c r="I12" s="13" t="s">
        <v>58</v>
      </c>
      <c r="J12" s="14">
        <v>6</v>
      </c>
      <c r="K12" s="15">
        <v>44409</v>
      </c>
      <c r="L12" s="15">
        <v>44896</v>
      </c>
      <c r="M12" s="14">
        <v>67</v>
      </c>
      <c r="N12" s="14">
        <v>0</v>
      </c>
      <c r="O12" s="12" t="s">
        <v>379</v>
      </c>
    </row>
    <row r="13" spans="1:15" ht="115.5" x14ac:dyDescent="0.3">
      <c r="A13" s="8">
        <v>3</v>
      </c>
      <c r="B13" s="9" t="s">
        <v>36</v>
      </c>
      <c r="C13" s="16" t="s">
        <v>26</v>
      </c>
      <c r="D13" s="11" t="s">
        <v>60</v>
      </c>
      <c r="E13" s="17" t="s">
        <v>61</v>
      </c>
      <c r="F13" s="12" t="s">
        <v>62</v>
      </c>
      <c r="G13" s="12" t="s">
        <v>63</v>
      </c>
      <c r="H13" s="12" t="s">
        <v>64</v>
      </c>
      <c r="I13" s="13" t="s">
        <v>65</v>
      </c>
      <c r="J13" s="14">
        <v>32</v>
      </c>
      <c r="K13" s="15">
        <v>44409</v>
      </c>
      <c r="L13" s="15">
        <v>44926</v>
      </c>
      <c r="M13" s="14">
        <v>83</v>
      </c>
      <c r="N13" s="14">
        <v>0</v>
      </c>
      <c r="O13" s="12" t="s">
        <v>378</v>
      </c>
    </row>
    <row r="14" spans="1:15" ht="115.5" x14ac:dyDescent="0.3">
      <c r="A14" s="8">
        <v>4</v>
      </c>
      <c r="B14" s="10" t="s">
        <v>42</v>
      </c>
      <c r="C14" s="16" t="s">
        <v>26</v>
      </c>
      <c r="D14" s="11" t="s">
        <v>60</v>
      </c>
      <c r="E14" s="17" t="s">
        <v>61</v>
      </c>
      <c r="F14" s="12" t="s">
        <v>62</v>
      </c>
      <c r="G14" s="12" t="s">
        <v>63</v>
      </c>
      <c r="H14" s="12" t="s">
        <v>67</v>
      </c>
      <c r="I14" s="13" t="s">
        <v>68</v>
      </c>
      <c r="J14" s="14">
        <v>216</v>
      </c>
      <c r="K14" s="15">
        <v>44409</v>
      </c>
      <c r="L14" s="15">
        <v>44926</v>
      </c>
      <c r="M14" s="14">
        <v>83</v>
      </c>
      <c r="N14" s="14">
        <v>0</v>
      </c>
      <c r="O14" s="12" t="s">
        <v>380</v>
      </c>
    </row>
    <row r="15" spans="1:15" ht="165" x14ac:dyDescent="0.3">
      <c r="A15" s="8">
        <v>5</v>
      </c>
      <c r="B15" s="9" t="s">
        <v>45</v>
      </c>
      <c r="C15" s="16" t="s">
        <v>26</v>
      </c>
      <c r="D15" s="11" t="s">
        <v>70</v>
      </c>
      <c r="E15" s="17" t="s">
        <v>71</v>
      </c>
      <c r="F15" s="12" t="s">
        <v>72</v>
      </c>
      <c r="G15" s="12" t="s">
        <v>73</v>
      </c>
      <c r="H15" s="12" t="s">
        <v>74</v>
      </c>
      <c r="I15" s="13" t="s">
        <v>75</v>
      </c>
      <c r="J15" s="14">
        <v>1</v>
      </c>
      <c r="K15" s="15">
        <v>44400</v>
      </c>
      <c r="L15" s="15">
        <v>44765</v>
      </c>
      <c r="M15" s="14">
        <v>52</v>
      </c>
      <c r="N15" s="14">
        <v>0</v>
      </c>
      <c r="O15" s="12" t="s">
        <v>381</v>
      </c>
    </row>
    <row r="16" spans="1:15" ht="148.5" x14ac:dyDescent="0.3">
      <c r="A16" s="8">
        <v>6</v>
      </c>
      <c r="B16" s="10" t="s">
        <v>48</v>
      </c>
      <c r="C16" s="16" t="s">
        <v>26</v>
      </c>
      <c r="D16" s="11" t="s">
        <v>77</v>
      </c>
      <c r="E16" s="17" t="s">
        <v>78</v>
      </c>
      <c r="F16" s="12" t="s">
        <v>79</v>
      </c>
      <c r="G16" s="12" t="s">
        <v>80</v>
      </c>
      <c r="H16" s="12" t="s">
        <v>81</v>
      </c>
      <c r="I16" s="13" t="s">
        <v>82</v>
      </c>
      <c r="J16" s="18">
        <v>1</v>
      </c>
      <c r="K16" s="19">
        <v>44399</v>
      </c>
      <c r="L16" s="19">
        <v>44764</v>
      </c>
      <c r="M16" s="18">
        <v>52</v>
      </c>
      <c r="N16" s="14">
        <v>0</v>
      </c>
      <c r="O16" s="12" t="s">
        <v>382</v>
      </c>
    </row>
    <row r="17" spans="1:15" ht="181.5" x14ac:dyDescent="0.3">
      <c r="A17" s="8">
        <v>7</v>
      </c>
      <c r="B17" s="9" t="s">
        <v>55</v>
      </c>
      <c r="C17" s="16" t="s">
        <v>26</v>
      </c>
      <c r="D17" s="11" t="s">
        <v>77</v>
      </c>
      <c r="E17" s="17" t="s">
        <v>78</v>
      </c>
      <c r="F17" s="12" t="s">
        <v>79</v>
      </c>
      <c r="G17" s="12" t="s">
        <v>84</v>
      </c>
      <c r="H17" s="12" t="s">
        <v>85</v>
      </c>
      <c r="I17" s="13" t="s">
        <v>86</v>
      </c>
      <c r="J17" s="18">
        <v>2</v>
      </c>
      <c r="K17" s="19">
        <v>44399</v>
      </c>
      <c r="L17" s="19">
        <v>44764</v>
      </c>
      <c r="M17" s="18">
        <v>52</v>
      </c>
      <c r="N17" s="14">
        <v>0</v>
      </c>
      <c r="O17" s="12" t="s">
        <v>383</v>
      </c>
    </row>
    <row r="18" spans="1:15" ht="148.5" x14ac:dyDescent="0.3">
      <c r="A18" s="8">
        <v>8</v>
      </c>
      <c r="B18" s="10" t="s">
        <v>59</v>
      </c>
      <c r="C18" s="16" t="s">
        <v>26</v>
      </c>
      <c r="D18" s="11" t="s">
        <v>77</v>
      </c>
      <c r="E18" s="17" t="s">
        <v>78</v>
      </c>
      <c r="F18" s="12" t="s">
        <v>79</v>
      </c>
      <c r="G18" s="12" t="s">
        <v>88</v>
      </c>
      <c r="H18" s="12" t="s">
        <v>89</v>
      </c>
      <c r="I18" s="13" t="s">
        <v>90</v>
      </c>
      <c r="J18" s="18">
        <v>8</v>
      </c>
      <c r="K18" s="19">
        <v>44399</v>
      </c>
      <c r="L18" s="19">
        <v>44764</v>
      </c>
      <c r="M18" s="18">
        <v>52</v>
      </c>
      <c r="N18" s="14">
        <v>0</v>
      </c>
      <c r="O18" s="12" t="s">
        <v>384</v>
      </c>
    </row>
    <row r="19" spans="1:15" ht="165" x14ac:dyDescent="0.3">
      <c r="A19" s="8">
        <v>9</v>
      </c>
      <c r="B19" s="9" t="s">
        <v>66</v>
      </c>
      <c r="C19" s="16" t="s">
        <v>26</v>
      </c>
      <c r="D19" s="11" t="s">
        <v>92</v>
      </c>
      <c r="E19" s="17" t="s">
        <v>93</v>
      </c>
      <c r="F19" s="12" t="s">
        <v>94</v>
      </c>
      <c r="G19" s="12" t="s">
        <v>95</v>
      </c>
      <c r="H19" s="12" t="s">
        <v>96</v>
      </c>
      <c r="I19" s="13" t="s">
        <v>97</v>
      </c>
      <c r="J19" s="14">
        <v>1</v>
      </c>
      <c r="K19" s="15">
        <v>44410</v>
      </c>
      <c r="L19" s="15">
        <v>44803</v>
      </c>
      <c r="M19" s="14">
        <v>51</v>
      </c>
      <c r="N19" s="14">
        <v>0</v>
      </c>
      <c r="O19" s="12" t="s">
        <v>385</v>
      </c>
    </row>
    <row r="20" spans="1:15" ht="165" x14ac:dyDescent="0.3">
      <c r="A20" s="8">
        <v>10</v>
      </c>
      <c r="B20" s="10" t="s">
        <v>69</v>
      </c>
      <c r="C20" s="16" t="s">
        <v>26</v>
      </c>
      <c r="D20" s="11" t="s">
        <v>92</v>
      </c>
      <c r="E20" s="17" t="s">
        <v>93</v>
      </c>
      <c r="F20" s="12" t="s">
        <v>94</v>
      </c>
      <c r="G20" s="12" t="s">
        <v>99</v>
      </c>
      <c r="H20" s="12" t="s">
        <v>99</v>
      </c>
      <c r="I20" s="13" t="s">
        <v>100</v>
      </c>
      <c r="J20" s="14">
        <v>1</v>
      </c>
      <c r="K20" s="15">
        <v>44410</v>
      </c>
      <c r="L20" s="15">
        <v>44803</v>
      </c>
      <c r="M20" s="14">
        <v>51</v>
      </c>
      <c r="N20" s="14">
        <v>0</v>
      </c>
      <c r="O20" s="12" t="s">
        <v>386</v>
      </c>
    </row>
    <row r="21" spans="1:15" ht="165" x14ac:dyDescent="0.3">
      <c r="A21" s="8">
        <v>11</v>
      </c>
      <c r="B21" s="9" t="s">
        <v>76</v>
      </c>
      <c r="C21" s="16" t="s">
        <v>26</v>
      </c>
      <c r="D21" s="11" t="s">
        <v>92</v>
      </c>
      <c r="E21" s="17" t="s">
        <v>93</v>
      </c>
      <c r="F21" s="12" t="s">
        <v>94</v>
      </c>
      <c r="G21" s="12" t="s">
        <v>102</v>
      </c>
      <c r="H21" s="12" t="s">
        <v>103</v>
      </c>
      <c r="I21" s="13" t="s">
        <v>104</v>
      </c>
      <c r="J21" s="14">
        <v>1</v>
      </c>
      <c r="K21" s="15">
        <v>44410</v>
      </c>
      <c r="L21" s="15">
        <v>44803</v>
      </c>
      <c r="M21" s="14">
        <v>51</v>
      </c>
      <c r="N21" s="14">
        <v>0</v>
      </c>
      <c r="O21" s="12" t="s">
        <v>387</v>
      </c>
    </row>
    <row r="22" spans="1:15" ht="165" x14ac:dyDescent="0.3">
      <c r="A22" s="8">
        <v>12</v>
      </c>
      <c r="B22" s="10" t="s">
        <v>83</v>
      </c>
      <c r="C22" s="16" t="s">
        <v>26</v>
      </c>
      <c r="D22" s="11" t="s">
        <v>106</v>
      </c>
      <c r="E22" s="17" t="s">
        <v>107</v>
      </c>
      <c r="F22" s="12" t="s">
        <v>108</v>
      </c>
      <c r="G22" s="12" t="s">
        <v>109</v>
      </c>
      <c r="H22" s="12" t="s">
        <v>110</v>
      </c>
      <c r="I22" s="13" t="s">
        <v>111</v>
      </c>
      <c r="J22" s="14">
        <v>2</v>
      </c>
      <c r="K22" s="15">
        <v>44440</v>
      </c>
      <c r="L22" s="15">
        <v>44805</v>
      </c>
      <c r="M22" s="14">
        <v>54</v>
      </c>
      <c r="N22" s="14">
        <v>0</v>
      </c>
      <c r="O22" s="12" t="s">
        <v>388</v>
      </c>
    </row>
    <row r="23" spans="1:15" ht="165" x14ac:dyDescent="0.3">
      <c r="A23" s="8">
        <v>13</v>
      </c>
      <c r="B23" s="9" t="s">
        <v>87</v>
      </c>
      <c r="C23" s="16" t="s">
        <v>26</v>
      </c>
      <c r="D23" s="11" t="s">
        <v>106</v>
      </c>
      <c r="E23" s="17" t="s">
        <v>107</v>
      </c>
      <c r="F23" s="12" t="s">
        <v>108</v>
      </c>
      <c r="G23" s="12" t="s">
        <v>113</v>
      </c>
      <c r="H23" s="12" t="s">
        <v>114</v>
      </c>
      <c r="I23" s="13" t="s">
        <v>115</v>
      </c>
      <c r="J23" s="14">
        <v>1</v>
      </c>
      <c r="K23" s="15">
        <v>44398</v>
      </c>
      <c r="L23" s="15">
        <v>44926</v>
      </c>
      <c r="M23" s="14">
        <v>72</v>
      </c>
      <c r="N23" s="14">
        <v>0</v>
      </c>
      <c r="O23" s="12" t="s">
        <v>389</v>
      </c>
    </row>
    <row r="24" spans="1:15" ht="165" x14ac:dyDescent="0.3">
      <c r="A24" s="8">
        <v>14</v>
      </c>
      <c r="B24" s="10" t="s">
        <v>91</v>
      </c>
      <c r="C24" s="16" t="s">
        <v>26</v>
      </c>
      <c r="D24" s="11" t="s">
        <v>106</v>
      </c>
      <c r="E24" s="17" t="s">
        <v>107</v>
      </c>
      <c r="F24" s="12" t="s">
        <v>108</v>
      </c>
      <c r="G24" s="12" t="s">
        <v>117</v>
      </c>
      <c r="H24" s="12" t="s">
        <v>118</v>
      </c>
      <c r="I24" s="13" t="s">
        <v>104</v>
      </c>
      <c r="J24" s="14">
        <v>1</v>
      </c>
      <c r="K24" s="15">
        <v>44440</v>
      </c>
      <c r="L24" s="15">
        <v>44864</v>
      </c>
      <c r="M24" s="14">
        <v>44</v>
      </c>
      <c r="N24" s="14">
        <v>0</v>
      </c>
      <c r="O24" s="12" t="s">
        <v>387</v>
      </c>
    </row>
    <row r="25" spans="1:15" ht="231" x14ac:dyDescent="0.3">
      <c r="A25" s="8">
        <v>15</v>
      </c>
      <c r="B25" s="9" t="s">
        <v>98</v>
      </c>
      <c r="C25" s="16" t="s">
        <v>26</v>
      </c>
      <c r="D25" s="11" t="s">
        <v>120</v>
      </c>
      <c r="E25" s="17" t="s">
        <v>121</v>
      </c>
      <c r="F25" s="12" t="s">
        <v>122</v>
      </c>
      <c r="G25" s="12" t="s">
        <v>123</v>
      </c>
      <c r="H25" s="12" t="s">
        <v>124</v>
      </c>
      <c r="I25" s="13" t="s">
        <v>125</v>
      </c>
      <c r="J25" s="14">
        <v>1</v>
      </c>
      <c r="K25" s="15">
        <v>44409</v>
      </c>
      <c r="L25" s="15">
        <v>44926</v>
      </c>
      <c r="M25" s="14">
        <v>83</v>
      </c>
      <c r="N25" s="14">
        <v>0</v>
      </c>
      <c r="O25" s="12" t="s">
        <v>390</v>
      </c>
    </row>
    <row r="26" spans="1:15" ht="165" x14ac:dyDescent="0.3">
      <c r="A26" s="8">
        <v>16</v>
      </c>
      <c r="B26" s="10" t="s">
        <v>101</v>
      </c>
      <c r="C26" s="16" t="s">
        <v>26</v>
      </c>
      <c r="D26" s="11" t="s">
        <v>120</v>
      </c>
      <c r="E26" s="17" t="s">
        <v>121</v>
      </c>
      <c r="F26" s="12" t="s">
        <v>122</v>
      </c>
      <c r="G26" s="12" t="s">
        <v>127</v>
      </c>
      <c r="H26" s="12" t="s">
        <v>128</v>
      </c>
      <c r="I26" s="13" t="s">
        <v>129</v>
      </c>
      <c r="J26" s="14">
        <v>6</v>
      </c>
      <c r="K26" s="15">
        <v>44409</v>
      </c>
      <c r="L26" s="15">
        <v>44926</v>
      </c>
      <c r="M26" s="18">
        <v>71</v>
      </c>
      <c r="N26" s="14">
        <v>0</v>
      </c>
      <c r="O26" s="12" t="s">
        <v>391</v>
      </c>
    </row>
    <row r="27" spans="1:15" ht="148.5" x14ac:dyDescent="0.3">
      <c r="A27" s="8">
        <v>17</v>
      </c>
      <c r="B27" s="9" t="s">
        <v>105</v>
      </c>
      <c r="C27" s="16" t="s">
        <v>26</v>
      </c>
      <c r="D27" s="11" t="s">
        <v>131</v>
      </c>
      <c r="E27" s="17" t="s">
        <v>132</v>
      </c>
      <c r="F27" s="12" t="s">
        <v>133</v>
      </c>
      <c r="G27" s="12" t="s">
        <v>134</v>
      </c>
      <c r="H27" s="12" t="s">
        <v>135</v>
      </c>
      <c r="I27" s="13" t="s">
        <v>136</v>
      </c>
      <c r="J27" s="18">
        <v>2</v>
      </c>
      <c r="K27" s="20">
        <v>44561</v>
      </c>
      <c r="L27" s="19">
        <v>44926</v>
      </c>
      <c r="M27" s="18">
        <v>52</v>
      </c>
      <c r="N27" s="21">
        <v>0</v>
      </c>
      <c r="O27" s="12" t="s">
        <v>392</v>
      </c>
    </row>
    <row r="28" spans="1:15" ht="148.5" x14ac:dyDescent="0.3">
      <c r="A28" s="8">
        <v>18</v>
      </c>
      <c r="B28" s="10" t="s">
        <v>112</v>
      </c>
      <c r="C28" s="16" t="s">
        <v>26</v>
      </c>
      <c r="D28" s="11" t="s">
        <v>138</v>
      </c>
      <c r="E28" s="17" t="s">
        <v>139</v>
      </c>
      <c r="F28" s="12" t="s">
        <v>140</v>
      </c>
      <c r="G28" s="12" t="s">
        <v>141</v>
      </c>
      <c r="H28" s="12" t="s">
        <v>142</v>
      </c>
      <c r="I28" s="13" t="s">
        <v>143</v>
      </c>
      <c r="J28" s="18">
        <v>1</v>
      </c>
      <c r="K28" s="20">
        <v>44409</v>
      </c>
      <c r="L28" s="19">
        <v>44926</v>
      </c>
      <c r="M28" s="18">
        <v>20</v>
      </c>
      <c r="N28" s="14">
        <v>0</v>
      </c>
      <c r="O28" s="12" t="s">
        <v>393</v>
      </c>
    </row>
    <row r="29" spans="1:15" ht="148.5" x14ac:dyDescent="0.3">
      <c r="A29" s="8">
        <v>19</v>
      </c>
      <c r="B29" s="9" t="s">
        <v>116</v>
      </c>
      <c r="C29" s="16" t="s">
        <v>26</v>
      </c>
      <c r="D29" s="11" t="s">
        <v>138</v>
      </c>
      <c r="E29" s="17" t="s">
        <v>139</v>
      </c>
      <c r="F29" s="12" t="s">
        <v>140</v>
      </c>
      <c r="G29" s="12" t="s">
        <v>145</v>
      </c>
      <c r="H29" s="12" t="s">
        <v>146</v>
      </c>
      <c r="I29" s="13" t="s">
        <v>147</v>
      </c>
      <c r="J29" s="18">
        <v>5</v>
      </c>
      <c r="K29" s="20">
        <v>44392</v>
      </c>
      <c r="L29" s="19">
        <v>44757</v>
      </c>
      <c r="M29" s="18">
        <v>52</v>
      </c>
      <c r="N29" s="14">
        <v>0</v>
      </c>
      <c r="O29" s="12" t="s">
        <v>394</v>
      </c>
    </row>
    <row r="30" spans="1:15" ht="82.5" x14ac:dyDescent="0.3">
      <c r="A30" s="8">
        <v>20</v>
      </c>
      <c r="B30" s="10" t="s">
        <v>119</v>
      </c>
      <c r="C30" s="16" t="s">
        <v>26</v>
      </c>
      <c r="D30" s="22" t="s">
        <v>149</v>
      </c>
      <c r="E30" s="17" t="s">
        <v>150</v>
      </c>
      <c r="F30" s="12" t="s">
        <v>151</v>
      </c>
      <c r="G30" s="12" t="s">
        <v>152</v>
      </c>
      <c r="H30" s="12" t="s">
        <v>153</v>
      </c>
      <c r="I30" s="13" t="s">
        <v>154</v>
      </c>
      <c r="J30" s="23">
        <v>2</v>
      </c>
      <c r="K30" s="20">
        <v>44440</v>
      </c>
      <c r="L30" s="24">
        <v>44805</v>
      </c>
      <c r="M30" s="25">
        <v>48</v>
      </c>
      <c r="N30" s="14">
        <v>0</v>
      </c>
      <c r="O30" s="12" t="s">
        <v>395</v>
      </c>
    </row>
    <row r="31" spans="1:15" ht="66" x14ac:dyDescent="0.3">
      <c r="A31" s="8">
        <v>21</v>
      </c>
      <c r="B31" s="9" t="s">
        <v>126</v>
      </c>
      <c r="C31" s="16" t="s">
        <v>26</v>
      </c>
      <c r="D31" s="22" t="s">
        <v>149</v>
      </c>
      <c r="E31" s="17" t="s">
        <v>156</v>
      </c>
      <c r="F31" s="12" t="s">
        <v>157</v>
      </c>
      <c r="G31" s="12" t="s">
        <v>158</v>
      </c>
      <c r="H31" s="12" t="s">
        <v>159</v>
      </c>
      <c r="I31" s="13" t="s">
        <v>160</v>
      </c>
      <c r="J31" s="25">
        <v>1</v>
      </c>
      <c r="K31" s="20">
        <v>44405</v>
      </c>
      <c r="L31" s="26">
        <v>44834</v>
      </c>
      <c r="M31" s="25">
        <v>8</v>
      </c>
      <c r="N31" s="14">
        <v>0</v>
      </c>
      <c r="O31" s="12" t="s">
        <v>396</v>
      </c>
    </row>
    <row r="32" spans="1:15" ht="49.5" x14ac:dyDescent="0.3">
      <c r="A32" s="8">
        <v>22</v>
      </c>
      <c r="B32" s="10" t="s">
        <v>130</v>
      </c>
      <c r="C32" s="16" t="s">
        <v>26</v>
      </c>
      <c r="D32" s="22" t="s">
        <v>149</v>
      </c>
      <c r="E32" s="17" t="s">
        <v>162</v>
      </c>
      <c r="F32" s="12" t="s">
        <v>163</v>
      </c>
      <c r="G32" s="12" t="s">
        <v>164</v>
      </c>
      <c r="H32" s="12" t="s">
        <v>165</v>
      </c>
      <c r="I32" s="13" t="s">
        <v>166</v>
      </c>
      <c r="J32" s="25">
        <v>1</v>
      </c>
      <c r="K32" s="20">
        <v>44405</v>
      </c>
      <c r="L32" s="26">
        <v>44773</v>
      </c>
      <c r="M32" s="25">
        <v>48</v>
      </c>
      <c r="N32" s="14">
        <v>0</v>
      </c>
      <c r="O32" s="12" t="s">
        <v>397</v>
      </c>
    </row>
    <row r="33" spans="1:15" ht="82.5" x14ac:dyDescent="0.3">
      <c r="A33" s="8">
        <v>23</v>
      </c>
      <c r="B33" s="9" t="s">
        <v>137</v>
      </c>
      <c r="C33" s="16" t="s">
        <v>26</v>
      </c>
      <c r="D33" s="22" t="s">
        <v>149</v>
      </c>
      <c r="E33" s="17" t="s">
        <v>168</v>
      </c>
      <c r="F33" s="12" t="s">
        <v>169</v>
      </c>
      <c r="G33" s="12" t="s">
        <v>170</v>
      </c>
      <c r="H33" s="12" t="s">
        <v>171</v>
      </c>
      <c r="I33" s="13" t="s">
        <v>172</v>
      </c>
      <c r="J33" s="25">
        <v>1</v>
      </c>
      <c r="K33" s="20">
        <v>44405</v>
      </c>
      <c r="L33" s="26">
        <v>44834</v>
      </c>
      <c r="M33" s="25">
        <v>8</v>
      </c>
      <c r="N33" s="14">
        <v>0</v>
      </c>
      <c r="O33" s="12" t="s">
        <v>398</v>
      </c>
    </row>
    <row r="34" spans="1:15" ht="49.5" x14ac:dyDescent="0.3">
      <c r="A34" s="8">
        <v>24</v>
      </c>
      <c r="B34" s="10" t="s">
        <v>144</v>
      </c>
      <c r="C34" s="16" t="s">
        <v>26</v>
      </c>
      <c r="D34" s="22" t="s">
        <v>149</v>
      </c>
      <c r="E34" s="17" t="s">
        <v>174</v>
      </c>
      <c r="F34" s="12" t="s">
        <v>175</v>
      </c>
      <c r="G34" s="12" t="s">
        <v>176</v>
      </c>
      <c r="H34" s="12" t="s">
        <v>177</v>
      </c>
      <c r="I34" s="13" t="s">
        <v>178</v>
      </c>
      <c r="J34" s="25">
        <v>5</v>
      </c>
      <c r="K34" s="20">
        <v>44409</v>
      </c>
      <c r="L34" s="26">
        <v>44926</v>
      </c>
      <c r="M34" s="25">
        <v>68</v>
      </c>
      <c r="N34" s="14">
        <v>0</v>
      </c>
      <c r="O34" s="12" t="s">
        <v>399</v>
      </c>
    </row>
    <row r="35" spans="1:15" ht="66" x14ac:dyDescent="0.3">
      <c r="A35" s="8">
        <v>25</v>
      </c>
      <c r="B35" s="9" t="s">
        <v>148</v>
      </c>
      <c r="C35" s="16" t="s">
        <v>26</v>
      </c>
      <c r="D35" s="22" t="s">
        <v>149</v>
      </c>
      <c r="E35" s="17" t="s">
        <v>180</v>
      </c>
      <c r="F35" s="12" t="s">
        <v>181</v>
      </c>
      <c r="G35" s="12" t="s">
        <v>73</v>
      </c>
      <c r="H35" s="12" t="s">
        <v>74</v>
      </c>
      <c r="I35" s="13" t="s">
        <v>75</v>
      </c>
      <c r="J35" s="25">
        <v>1</v>
      </c>
      <c r="K35" s="20">
        <v>44409</v>
      </c>
      <c r="L35" s="26">
        <v>44774</v>
      </c>
      <c r="M35" s="25">
        <v>48</v>
      </c>
      <c r="N35" s="25">
        <v>0</v>
      </c>
      <c r="O35" s="12" t="s">
        <v>381</v>
      </c>
    </row>
    <row r="36" spans="1:15" ht="165" x14ac:dyDescent="0.3">
      <c r="A36" s="8">
        <v>26</v>
      </c>
      <c r="B36" s="10" t="s">
        <v>155</v>
      </c>
      <c r="C36" s="16" t="s">
        <v>26</v>
      </c>
      <c r="D36" s="22" t="s">
        <v>149</v>
      </c>
      <c r="E36" s="17" t="s">
        <v>183</v>
      </c>
      <c r="F36" s="12" t="s">
        <v>184</v>
      </c>
      <c r="G36" s="12" t="s">
        <v>185</v>
      </c>
      <c r="H36" s="12" t="s">
        <v>186</v>
      </c>
      <c r="I36" s="13" t="s">
        <v>187</v>
      </c>
      <c r="J36" s="25">
        <v>4</v>
      </c>
      <c r="K36" s="20">
        <v>44409</v>
      </c>
      <c r="L36" s="26">
        <v>44774</v>
      </c>
      <c r="M36" s="25">
        <v>52</v>
      </c>
      <c r="N36" s="14">
        <v>0</v>
      </c>
      <c r="O36" s="12" t="s">
        <v>400</v>
      </c>
    </row>
    <row r="37" spans="1:15" ht="165" x14ac:dyDescent="0.3">
      <c r="A37" s="8">
        <v>27</v>
      </c>
      <c r="B37" s="9" t="s">
        <v>161</v>
      </c>
      <c r="C37" s="16" t="s">
        <v>26</v>
      </c>
      <c r="D37" s="22" t="s">
        <v>149</v>
      </c>
      <c r="E37" s="17" t="s">
        <v>183</v>
      </c>
      <c r="F37" s="12" t="s">
        <v>184</v>
      </c>
      <c r="G37" s="12" t="s">
        <v>185</v>
      </c>
      <c r="H37" s="12" t="s">
        <v>189</v>
      </c>
      <c r="I37" s="13" t="s">
        <v>190</v>
      </c>
      <c r="J37" s="25">
        <v>4</v>
      </c>
      <c r="K37" s="20">
        <v>44409</v>
      </c>
      <c r="L37" s="26">
        <v>44774</v>
      </c>
      <c r="M37" s="25">
        <v>52</v>
      </c>
      <c r="N37" s="14">
        <v>0</v>
      </c>
      <c r="O37" s="12" t="s">
        <v>401</v>
      </c>
    </row>
    <row r="38" spans="1:15" ht="148.5" x14ac:dyDescent="0.3">
      <c r="A38" s="8">
        <v>28</v>
      </c>
      <c r="B38" s="10" t="s">
        <v>167</v>
      </c>
      <c r="C38" s="16" t="s">
        <v>26</v>
      </c>
      <c r="D38" s="16" t="s">
        <v>192</v>
      </c>
      <c r="E38" s="17" t="s">
        <v>193</v>
      </c>
      <c r="F38" s="12" t="s">
        <v>194</v>
      </c>
      <c r="G38" s="12" t="s">
        <v>195</v>
      </c>
      <c r="H38" s="12" t="s">
        <v>196</v>
      </c>
      <c r="I38" s="13" t="s">
        <v>197</v>
      </c>
      <c r="J38" s="27">
        <v>6</v>
      </c>
      <c r="K38" s="20">
        <v>44378</v>
      </c>
      <c r="L38" s="20">
        <v>44926</v>
      </c>
      <c r="M38" s="27">
        <v>72</v>
      </c>
      <c r="N38" s="27">
        <v>0</v>
      </c>
      <c r="O38" s="12" t="s">
        <v>402</v>
      </c>
    </row>
    <row r="39" spans="1:15" ht="148.5" x14ac:dyDescent="0.3">
      <c r="A39" s="8">
        <v>29</v>
      </c>
      <c r="B39" s="9" t="s">
        <v>173</v>
      </c>
      <c r="C39" s="16" t="s">
        <v>26</v>
      </c>
      <c r="D39" s="16" t="s">
        <v>192</v>
      </c>
      <c r="E39" s="17" t="s">
        <v>193</v>
      </c>
      <c r="F39" s="12" t="s">
        <v>194</v>
      </c>
      <c r="G39" s="12" t="s">
        <v>199</v>
      </c>
      <c r="H39" s="12" t="s">
        <v>200</v>
      </c>
      <c r="I39" s="13" t="s">
        <v>201</v>
      </c>
      <c r="J39" s="27">
        <v>2</v>
      </c>
      <c r="K39" s="20">
        <v>44378</v>
      </c>
      <c r="L39" s="20">
        <v>44926</v>
      </c>
      <c r="M39" s="27">
        <v>72</v>
      </c>
      <c r="N39" s="27">
        <v>0</v>
      </c>
      <c r="O39" s="12" t="s">
        <v>403</v>
      </c>
    </row>
    <row r="40" spans="1:15" ht="165" x14ac:dyDescent="0.3">
      <c r="A40" s="8">
        <v>30</v>
      </c>
      <c r="B40" s="10" t="s">
        <v>179</v>
      </c>
      <c r="C40" s="16" t="s">
        <v>26</v>
      </c>
      <c r="D40" s="16" t="s">
        <v>203</v>
      </c>
      <c r="E40" s="17" t="s">
        <v>204</v>
      </c>
      <c r="F40" s="12" t="s">
        <v>205</v>
      </c>
      <c r="G40" s="12" t="s">
        <v>206</v>
      </c>
      <c r="H40" s="12" t="s">
        <v>207</v>
      </c>
      <c r="I40" s="13" t="s">
        <v>208</v>
      </c>
      <c r="J40" s="27">
        <v>7</v>
      </c>
      <c r="K40" s="20">
        <v>44378</v>
      </c>
      <c r="L40" s="20">
        <v>44985</v>
      </c>
      <c r="M40" s="27">
        <v>12</v>
      </c>
      <c r="N40" s="27">
        <v>0</v>
      </c>
      <c r="O40" s="12" t="s">
        <v>254</v>
      </c>
    </row>
    <row r="41" spans="1:15" ht="148.5" x14ac:dyDescent="0.3">
      <c r="A41" s="8">
        <v>31</v>
      </c>
      <c r="B41" s="9" t="s">
        <v>182</v>
      </c>
      <c r="C41" s="16" t="s">
        <v>26</v>
      </c>
      <c r="D41" s="16" t="s">
        <v>210</v>
      </c>
      <c r="E41" s="17" t="s">
        <v>211</v>
      </c>
      <c r="F41" s="12" t="s">
        <v>212</v>
      </c>
      <c r="G41" s="12" t="s">
        <v>213</v>
      </c>
      <c r="H41" s="12" t="s">
        <v>406</v>
      </c>
      <c r="I41" s="13" t="s">
        <v>215</v>
      </c>
      <c r="J41" s="27">
        <v>1</v>
      </c>
      <c r="K41" s="20">
        <v>44378</v>
      </c>
      <c r="L41" s="19">
        <v>44743</v>
      </c>
      <c r="M41" s="27">
        <v>48</v>
      </c>
      <c r="N41" s="27">
        <v>0</v>
      </c>
      <c r="O41" s="12" t="s">
        <v>404</v>
      </c>
    </row>
    <row r="42" spans="1:15" ht="165" x14ac:dyDescent="0.3">
      <c r="A42" s="8">
        <v>32</v>
      </c>
      <c r="B42" s="10" t="s">
        <v>188</v>
      </c>
      <c r="C42" s="16" t="s">
        <v>26</v>
      </c>
      <c r="D42" s="16" t="s">
        <v>217</v>
      </c>
      <c r="E42" s="17" t="s">
        <v>218</v>
      </c>
      <c r="F42" s="12" t="s">
        <v>219</v>
      </c>
      <c r="G42" s="12" t="s">
        <v>213</v>
      </c>
      <c r="H42" s="12" t="s">
        <v>214</v>
      </c>
      <c r="I42" s="13" t="s">
        <v>215</v>
      </c>
      <c r="J42" s="27">
        <v>1</v>
      </c>
      <c r="K42" s="20">
        <v>44378</v>
      </c>
      <c r="L42" s="19">
        <v>44743</v>
      </c>
      <c r="M42" s="27">
        <v>48</v>
      </c>
      <c r="N42" s="27">
        <v>0</v>
      </c>
      <c r="O42" s="12" t="s">
        <v>404</v>
      </c>
    </row>
    <row r="43" spans="1:15" ht="132" x14ac:dyDescent="0.3">
      <c r="A43" s="8">
        <v>33</v>
      </c>
      <c r="B43" s="9" t="s">
        <v>191</v>
      </c>
      <c r="C43" s="16" t="s">
        <v>26</v>
      </c>
      <c r="D43" s="16" t="s">
        <v>221</v>
      </c>
      <c r="E43" s="17" t="s">
        <v>222</v>
      </c>
      <c r="F43" s="12" t="s">
        <v>223</v>
      </c>
      <c r="G43" s="12" t="s">
        <v>213</v>
      </c>
      <c r="H43" s="12" t="s">
        <v>214</v>
      </c>
      <c r="I43" s="13" t="s">
        <v>215</v>
      </c>
      <c r="J43" s="27">
        <v>1</v>
      </c>
      <c r="K43" s="20">
        <v>44378</v>
      </c>
      <c r="L43" s="19">
        <v>44743</v>
      </c>
      <c r="M43" s="27">
        <v>48</v>
      </c>
      <c r="N43" s="27">
        <v>0</v>
      </c>
      <c r="O43" s="12" t="s">
        <v>404</v>
      </c>
    </row>
    <row r="44" spans="1:15" ht="132" x14ac:dyDescent="0.3">
      <c r="A44" s="8">
        <v>34</v>
      </c>
      <c r="B44" s="10" t="s">
        <v>198</v>
      </c>
      <c r="C44" s="16" t="s">
        <v>26</v>
      </c>
      <c r="D44" s="16" t="s">
        <v>221</v>
      </c>
      <c r="E44" s="17" t="s">
        <v>225</v>
      </c>
      <c r="F44" s="12" t="s">
        <v>223</v>
      </c>
      <c r="G44" s="12" t="s">
        <v>213</v>
      </c>
      <c r="H44" s="12" t="s">
        <v>214</v>
      </c>
      <c r="I44" s="13" t="s">
        <v>215</v>
      </c>
      <c r="J44" s="27">
        <v>1</v>
      </c>
      <c r="K44" s="20">
        <v>44378</v>
      </c>
      <c r="L44" s="19">
        <v>44743</v>
      </c>
      <c r="M44" s="27">
        <v>48</v>
      </c>
      <c r="N44" s="27">
        <v>0</v>
      </c>
      <c r="O44" s="12" t="s">
        <v>404</v>
      </c>
    </row>
    <row r="45" spans="1:15" ht="148.5" x14ac:dyDescent="0.3">
      <c r="A45" s="8">
        <v>35</v>
      </c>
      <c r="B45" s="9" t="s">
        <v>202</v>
      </c>
      <c r="C45" s="16" t="s">
        <v>26</v>
      </c>
      <c r="D45" s="16" t="s">
        <v>221</v>
      </c>
      <c r="E45" s="17" t="s">
        <v>227</v>
      </c>
      <c r="F45" s="12" t="s">
        <v>223</v>
      </c>
      <c r="G45" s="12" t="s">
        <v>213</v>
      </c>
      <c r="H45" s="12" t="s">
        <v>214</v>
      </c>
      <c r="I45" s="13" t="s">
        <v>215</v>
      </c>
      <c r="J45" s="27">
        <v>1</v>
      </c>
      <c r="K45" s="20">
        <v>44378</v>
      </c>
      <c r="L45" s="19">
        <v>44743</v>
      </c>
      <c r="M45" s="27">
        <v>48</v>
      </c>
      <c r="N45" s="27">
        <v>0</v>
      </c>
      <c r="O45" s="12" t="s">
        <v>404</v>
      </c>
    </row>
    <row r="46" spans="1:15" ht="165" x14ac:dyDescent="0.3">
      <c r="A46" s="8">
        <v>36</v>
      </c>
      <c r="B46" s="10" t="s">
        <v>209</v>
      </c>
      <c r="C46" s="16" t="s">
        <v>26</v>
      </c>
      <c r="D46" s="16" t="s">
        <v>221</v>
      </c>
      <c r="E46" s="17" t="s">
        <v>229</v>
      </c>
      <c r="F46" s="12" t="s">
        <v>223</v>
      </c>
      <c r="G46" s="12" t="s">
        <v>213</v>
      </c>
      <c r="H46" s="12" t="s">
        <v>214</v>
      </c>
      <c r="I46" s="13" t="s">
        <v>215</v>
      </c>
      <c r="J46" s="27">
        <v>1</v>
      </c>
      <c r="K46" s="20">
        <v>44378</v>
      </c>
      <c r="L46" s="19">
        <v>44743</v>
      </c>
      <c r="M46" s="27">
        <v>48</v>
      </c>
      <c r="N46" s="27">
        <v>0</v>
      </c>
      <c r="O46" s="12" t="s">
        <v>404</v>
      </c>
    </row>
    <row r="47" spans="1:15" ht="132" x14ac:dyDescent="0.3">
      <c r="A47" s="8">
        <v>37</v>
      </c>
      <c r="B47" s="9" t="s">
        <v>216</v>
      </c>
      <c r="C47" s="16" t="s">
        <v>26</v>
      </c>
      <c r="D47" s="16" t="s">
        <v>221</v>
      </c>
      <c r="E47" s="17" t="s">
        <v>231</v>
      </c>
      <c r="F47" s="12" t="s">
        <v>223</v>
      </c>
      <c r="G47" s="12" t="s">
        <v>213</v>
      </c>
      <c r="H47" s="12" t="s">
        <v>214</v>
      </c>
      <c r="I47" s="13" t="s">
        <v>215</v>
      </c>
      <c r="J47" s="27">
        <v>1</v>
      </c>
      <c r="K47" s="20">
        <v>44378</v>
      </c>
      <c r="L47" s="19">
        <v>44743</v>
      </c>
      <c r="M47" s="27">
        <v>48</v>
      </c>
      <c r="N47" s="27">
        <v>0</v>
      </c>
      <c r="O47" s="12" t="s">
        <v>404</v>
      </c>
    </row>
    <row r="48" spans="1:15" ht="148.5" x14ac:dyDescent="0.3">
      <c r="A48" s="8">
        <v>38</v>
      </c>
      <c r="B48" s="10" t="s">
        <v>220</v>
      </c>
      <c r="C48" s="16" t="s">
        <v>26</v>
      </c>
      <c r="D48" s="16" t="s">
        <v>233</v>
      </c>
      <c r="E48" s="17" t="s">
        <v>234</v>
      </c>
      <c r="F48" s="12" t="s">
        <v>235</v>
      </c>
      <c r="G48" s="12" t="s">
        <v>236</v>
      </c>
      <c r="H48" s="12" t="s">
        <v>237</v>
      </c>
      <c r="I48" s="13" t="s">
        <v>215</v>
      </c>
      <c r="J48" s="27">
        <v>1</v>
      </c>
      <c r="K48" s="20">
        <v>44378</v>
      </c>
      <c r="L48" s="19">
        <v>44743</v>
      </c>
      <c r="M48" s="27">
        <v>48</v>
      </c>
      <c r="N48" s="27">
        <v>0</v>
      </c>
      <c r="O48" s="12" t="s">
        <v>404</v>
      </c>
    </row>
    <row r="49" spans="1:15" ht="165" x14ac:dyDescent="0.3">
      <c r="A49" s="8">
        <v>39</v>
      </c>
      <c r="B49" s="9" t="s">
        <v>224</v>
      </c>
      <c r="C49" s="16" t="s">
        <v>26</v>
      </c>
      <c r="D49" s="16" t="s">
        <v>239</v>
      </c>
      <c r="E49" s="17" t="s">
        <v>240</v>
      </c>
      <c r="F49" s="12" t="s">
        <v>241</v>
      </c>
      <c r="G49" s="12" t="s">
        <v>242</v>
      </c>
      <c r="H49" s="12" t="s">
        <v>214</v>
      </c>
      <c r="I49" s="13" t="s">
        <v>215</v>
      </c>
      <c r="J49" s="27">
        <v>1</v>
      </c>
      <c r="K49" s="20">
        <v>44378</v>
      </c>
      <c r="L49" s="19">
        <v>44743</v>
      </c>
      <c r="M49" s="27">
        <v>48</v>
      </c>
      <c r="N49" s="27">
        <v>0</v>
      </c>
      <c r="O49" s="12" t="s">
        <v>404</v>
      </c>
    </row>
    <row r="50" spans="1:15" ht="132" x14ac:dyDescent="0.3">
      <c r="A50" s="8">
        <v>40</v>
      </c>
      <c r="B50" s="10" t="s">
        <v>226</v>
      </c>
      <c r="C50" s="16" t="s">
        <v>26</v>
      </c>
      <c r="D50" s="16" t="s">
        <v>239</v>
      </c>
      <c r="E50" s="17" t="s">
        <v>244</v>
      </c>
      <c r="F50" s="12" t="s">
        <v>241</v>
      </c>
      <c r="G50" s="12" t="s">
        <v>245</v>
      </c>
      <c r="H50" s="12" t="s">
        <v>246</v>
      </c>
      <c r="I50" s="13" t="s">
        <v>104</v>
      </c>
      <c r="J50" s="27">
        <v>6</v>
      </c>
      <c r="K50" s="20">
        <v>44409</v>
      </c>
      <c r="L50" s="19">
        <v>44910</v>
      </c>
      <c r="M50" s="27">
        <v>44</v>
      </c>
      <c r="N50" s="27">
        <v>0</v>
      </c>
      <c r="O50" s="12" t="s">
        <v>405</v>
      </c>
    </row>
    <row r="51" spans="1:15" ht="181.5" x14ac:dyDescent="0.3">
      <c r="A51" s="8">
        <v>41</v>
      </c>
      <c r="B51" s="9" t="s">
        <v>228</v>
      </c>
      <c r="C51" s="10" t="s">
        <v>26</v>
      </c>
      <c r="D51" s="28" t="s">
        <v>27</v>
      </c>
      <c r="E51" s="17" t="s">
        <v>28</v>
      </c>
      <c r="F51" s="12" t="s">
        <v>29</v>
      </c>
      <c r="G51" s="12" t="s">
        <v>30</v>
      </c>
      <c r="H51" s="12" t="s">
        <v>247</v>
      </c>
      <c r="I51" s="13" t="s">
        <v>31</v>
      </c>
      <c r="J51" s="29">
        <v>4</v>
      </c>
      <c r="K51" s="30">
        <v>44550</v>
      </c>
      <c r="L51" s="30">
        <v>44925</v>
      </c>
      <c r="M51" s="8">
        <v>55</v>
      </c>
      <c r="N51" s="27">
        <v>0</v>
      </c>
      <c r="O51" s="12" t="s">
        <v>255</v>
      </c>
    </row>
    <row r="52" spans="1:15" ht="165" x14ac:dyDescent="0.3">
      <c r="A52" s="8">
        <v>42</v>
      </c>
      <c r="B52" s="10" t="s">
        <v>230</v>
      </c>
      <c r="C52" s="10" t="s">
        <v>26</v>
      </c>
      <c r="D52" s="28" t="s">
        <v>27</v>
      </c>
      <c r="E52" s="17" t="s">
        <v>28</v>
      </c>
      <c r="F52" s="12" t="s">
        <v>29</v>
      </c>
      <c r="G52" s="12" t="s">
        <v>33</v>
      </c>
      <c r="H52" s="12" t="s">
        <v>34</v>
      </c>
      <c r="I52" s="13" t="s">
        <v>35</v>
      </c>
      <c r="J52" s="29">
        <v>7</v>
      </c>
      <c r="K52" s="30">
        <v>44550</v>
      </c>
      <c r="L52" s="30">
        <v>44925</v>
      </c>
      <c r="M52" s="8">
        <v>55</v>
      </c>
      <c r="N52" s="27">
        <v>0</v>
      </c>
      <c r="O52" s="12" t="s">
        <v>375</v>
      </c>
    </row>
    <row r="53" spans="1:15" ht="297" x14ac:dyDescent="0.3">
      <c r="A53" s="8">
        <v>43</v>
      </c>
      <c r="B53" s="9" t="s">
        <v>232</v>
      </c>
      <c r="C53" s="10" t="s">
        <v>26</v>
      </c>
      <c r="D53" s="28" t="s">
        <v>37</v>
      </c>
      <c r="E53" s="17" t="s">
        <v>38</v>
      </c>
      <c r="F53" s="12" t="s">
        <v>38</v>
      </c>
      <c r="G53" s="12" t="s">
        <v>39</v>
      </c>
      <c r="H53" s="12" t="s">
        <v>40</v>
      </c>
      <c r="I53" s="13" t="s">
        <v>41</v>
      </c>
      <c r="J53" s="29">
        <v>12</v>
      </c>
      <c r="K53" s="30">
        <v>44550</v>
      </c>
      <c r="L53" s="30">
        <v>44925</v>
      </c>
      <c r="M53" s="8">
        <v>55</v>
      </c>
      <c r="N53" s="27">
        <v>0</v>
      </c>
      <c r="O53" s="12" t="s">
        <v>376</v>
      </c>
    </row>
    <row r="54" spans="1:15" ht="181.5" x14ac:dyDescent="0.3">
      <c r="A54" s="8">
        <v>44</v>
      </c>
      <c r="B54" s="10" t="s">
        <v>238</v>
      </c>
      <c r="C54" s="10" t="s">
        <v>26</v>
      </c>
      <c r="D54" s="28" t="s">
        <v>37</v>
      </c>
      <c r="E54" s="17" t="s">
        <v>38</v>
      </c>
      <c r="F54" s="12" t="s">
        <v>38</v>
      </c>
      <c r="G54" s="12" t="s">
        <v>39</v>
      </c>
      <c r="H54" s="12" t="s">
        <v>43</v>
      </c>
      <c r="I54" s="13" t="s">
        <v>44</v>
      </c>
      <c r="J54" s="29">
        <v>4</v>
      </c>
      <c r="K54" s="30">
        <v>44550</v>
      </c>
      <c r="L54" s="30">
        <v>44925</v>
      </c>
      <c r="M54" s="8">
        <v>55</v>
      </c>
      <c r="N54" s="27">
        <v>0</v>
      </c>
      <c r="O54" s="12" t="s">
        <v>255</v>
      </c>
    </row>
    <row r="55" spans="1:15" ht="181.5" x14ac:dyDescent="0.3">
      <c r="A55" s="8">
        <v>45</v>
      </c>
      <c r="B55" s="9" t="s">
        <v>243</v>
      </c>
      <c r="C55" s="10" t="s">
        <v>26</v>
      </c>
      <c r="D55" s="28" t="s">
        <v>37</v>
      </c>
      <c r="E55" s="17" t="s">
        <v>38</v>
      </c>
      <c r="F55" s="12" t="s">
        <v>38</v>
      </c>
      <c r="G55" s="12" t="s">
        <v>39</v>
      </c>
      <c r="H55" s="12" t="s">
        <v>46</v>
      </c>
      <c r="I55" s="13" t="s">
        <v>47</v>
      </c>
      <c r="J55" s="29">
        <v>3</v>
      </c>
      <c r="K55" s="30">
        <v>44550</v>
      </c>
      <c r="L55" s="30">
        <v>45290</v>
      </c>
      <c r="M55" s="8">
        <v>55</v>
      </c>
      <c r="N55" s="27">
        <v>0</v>
      </c>
      <c r="O55" s="12" t="s">
        <v>253</v>
      </c>
    </row>
    <row r="56" spans="1:15" ht="148.5" x14ac:dyDescent="0.3">
      <c r="A56" s="8">
        <v>46</v>
      </c>
      <c r="B56" s="10" t="s">
        <v>248</v>
      </c>
      <c r="C56" s="10" t="s">
        <v>26</v>
      </c>
      <c r="D56" s="28" t="s">
        <v>256</v>
      </c>
      <c r="E56" s="17" t="s">
        <v>257</v>
      </c>
      <c r="F56" s="12" t="s">
        <v>258</v>
      </c>
      <c r="G56" s="12" t="s">
        <v>259</v>
      </c>
      <c r="H56" s="12" t="s">
        <v>260</v>
      </c>
      <c r="I56" s="13" t="s">
        <v>261</v>
      </c>
      <c r="J56" s="10">
        <v>1</v>
      </c>
      <c r="K56" s="31">
        <v>44958</v>
      </c>
      <c r="L56" s="31">
        <v>45107</v>
      </c>
      <c r="M56" s="8">
        <f>WEEKNUM(L56,2)-WEEKNUM(K56,2)</f>
        <v>21</v>
      </c>
      <c r="N56" s="27">
        <v>0</v>
      </c>
      <c r="O56" s="12" t="s">
        <v>268</v>
      </c>
    </row>
    <row r="57" spans="1:15" ht="148.5" x14ac:dyDescent="0.3">
      <c r="A57" s="8">
        <v>47</v>
      </c>
      <c r="B57" s="9" t="s">
        <v>249</v>
      </c>
      <c r="C57" s="10" t="s">
        <v>26</v>
      </c>
      <c r="D57" s="28" t="s">
        <v>256</v>
      </c>
      <c r="E57" s="17" t="s">
        <v>257</v>
      </c>
      <c r="F57" s="12" t="s">
        <v>262</v>
      </c>
      <c r="G57" s="12" t="s">
        <v>263</v>
      </c>
      <c r="H57" s="12" t="s">
        <v>264</v>
      </c>
      <c r="I57" s="13" t="s">
        <v>265</v>
      </c>
      <c r="J57" s="9">
        <v>1</v>
      </c>
      <c r="K57" s="31">
        <v>44958</v>
      </c>
      <c r="L57" s="31">
        <v>45107</v>
      </c>
      <c r="M57" s="8">
        <f>WEEKNUM(L57,2)-WEEKNUM(K57,2)</f>
        <v>21</v>
      </c>
      <c r="N57" s="27">
        <v>0</v>
      </c>
      <c r="O57" s="12" t="s">
        <v>268</v>
      </c>
    </row>
    <row r="58" spans="1:15" ht="303" x14ac:dyDescent="0.25">
      <c r="A58" s="8">
        <v>48</v>
      </c>
      <c r="B58" s="10" t="s">
        <v>250</v>
      </c>
      <c r="C58" s="10" t="s">
        <v>26</v>
      </c>
      <c r="D58" s="32" t="s">
        <v>269</v>
      </c>
      <c r="E58" s="17" t="s">
        <v>270</v>
      </c>
      <c r="F58" s="12" t="s">
        <v>271</v>
      </c>
      <c r="G58" s="12" t="s">
        <v>272</v>
      </c>
      <c r="H58" s="12" t="s">
        <v>273</v>
      </c>
      <c r="I58" s="13" t="s">
        <v>274</v>
      </c>
      <c r="J58" s="33">
        <v>20</v>
      </c>
      <c r="K58" s="34">
        <v>44958</v>
      </c>
      <c r="L58" s="34">
        <v>45290</v>
      </c>
      <c r="M58" s="33">
        <v>48</v>
      </c>
      <c r="N58" s="27">
        <v>0</v>
      </c>
      <c r="O58" s="12" t="s">
        <v>268</v>
      </c>
    </row>
    <row r="59" spans="1:15" ht="303" x14ac:dyDescent="0.25">
      <c r="A59" s="8">
        <v>49</v>
      </c>
      <c r="B59" s="9" t="s">
        <v>251</v>
      </c>
      <c r="C59" s="10" t="s">
        <v>26</v>
      </c>
      <c r="D59" s="32" t="s">
        <v>275</v>
      </c>
      <c r="E59" s="17" t="s">
        <v>270</v>
      </c>
      <c r="F59" s="12" t="s">
        <v>271</v>
      </c>
      <c r="G59" s="12" t="s">
        <v>276</v>
      </c>
      <c r="H59" s="12" t="s">
        <v>277</v>
      </c>
      <c r="I59" s="13" t="s">
        <v>278</v>
      </c>
      <c r="J59" s="33">
        <v>20</v>
      </c>
      <c r="K59" s="34">
        <v>44958</v>
      </c>
      <c r="L59" s="34">
        <v>45290</v>
      </c>
      <c r="M59" s="33">
        <v>48</v>
      </c>
      <c r="N59" s="27">
        <v>0</v>
      </c>
      <c r="O59" s="12" t="s">
        <v>268</v>
      </c>
    </row>
    <row r="60" spans="1:15" ht="303" x14ac:dyDescent="0.25">
      <c r="A60" s="8">
        <v>50</v>
      </c>
      <c r="B60" s="10" t="s">
        <v>252</v>
      </c>
      <c r="C60" s="10" t="s">
        <v>26</v>
      </c>
      <c r="D60" s="32" t="s">
        <v>275</v>
      </c>
      <c r="E60" s="17" t="s">
        <v>270</v>
      </c>
      <c r="F60" s="12" t="s">
        <v>271</v>
      </c>
      <c r="G60" s="12" t="s">
        <v>279</v>
      </c>
      <c r="H60" s="12" t="s">
        <v>280</v>
      </c>
      <c r="I60" s="13" t="s">
        <v>281</v>
      </c>
      <c r="J60" s="33">
        <v>2</v>
      </c>
      <c r="K60" s="34">
        <v>45047</v>
      </c>
      <c r="L60" s="34">
        <v>45656</v>
      </c>
      <c r="M60" s="33">
        <v>22</v>
      </c>
      <c r="N60" s="27">
        <v>0</v>
      </c>
      <c r="O60" s="12" t="s">
        <v>268</v>
      </c>
    </row>
    <row r="61" spans="1:15" ht="303" x14ac:dyDescent="0.25">
      <c r="A61" s="8">
        <v>51</v>
      </c>
      <c r="B61" s="9" t="s">
        <v>266</v>
      </c>
      <c r="C61" s="10" t="s">
        <v>26</v>
      </c>
      <c r="D61" s="32" t="s">
        <v>275</v>
      </c>
      <c r="E61" s="17" t="s">
        <v>270</v>
      </c>
      <c r="F61" s="12" t="s">
        <v>271</v>
      </c>
      <c r="G61" s="12" t="s">
        <v>282</v>
      </c>
      <c r="H61" s="12" t="s">
        <v>283</v>
      </c>
      <c r="I61" s="13" t="s">
        <v>284</v>
      </c>
      <c r="J61" s="35">
        <v>6</v>
      </c>
      <c r="K61" s="36">
        <v>44928</v>
      </c>
      <c r="L61" s="36">
        <v>45656</v>
      </c>
      <c r="M61" s="35">
        <v>48</v>
      </c>
      <c r="N61" s="27">
        <v>0</v>
      </c>
      <c r="O61" s="12" t="s">
        <v>268</v>
      </c>
    </row>
    <row r="62" spans="1:15" ht="233.25" x14ac:dyDescent="0.25">
      <c r="A62" s="8">
        <v>52</v>
      </c>
      <c r="B62" s="10" t="s">
        <v>267</v>
      </c>
      <c r="C62" s="10" t="s">
        <v>26</v>
      </c>
      <c r="D62" s="32" t="s">
        <v>285</v>
      </c>
      <c r="E62" s="17" t="s">
        <v>286</v>
      </c>
      <c r="F62" s="12" t="s">
        <v>287</v>
      </c>
      <c r="G62" s="12" t="s">
        <v>288</v>
      </c>
      <c r="H62" s="12" t="s">
        <v>289</v>
      </c>
      <c r="I62" s="13" t="s">
        <v>290</v>
      </c>
      <c r="J62" s="37">
        <v>9</v>
      </c>
      <c r="K62" s="34">
        <v>44928</v>
      </c>
      <c r="L62" s="34">
        <v>45290</v>
      </c>
      <c r="M62" s="37">
        <v>48</v>
      </c>
      <c r="N62" s="27">
        <v>0</v>
      </c>
      <c r="O62" s="12" t="s">
        <v>268</v>
      </c>
    </row>
    <row r="63" spans="1:15" ht="233.25" x14ac:dyDescent="0.25">
      <c r="A63" s="8">
        <v>53</v>
      </c>
      <c r="B63" s="9" t="s">
        <v>360</v>
      </c>
      <c r="C63" s="10" t="s">
        <v>26</v>
      </c>
      <c r="D63" s="32" t="s">
        <v>285</v>
      </c>
      <c r="E63" s="17" t="s">
        <v>286</v>
      </c>
      <c r="F63" s="12" t="s">
        <v>287</v>
      </c>
      <c r="G63" s="12" t="s">
        <v>291</v>
      </c>
      <c r="H63" s="12" t="s">
        <v>292</v>
      </c>
      <c r="I63" s="13" t="s">
        <v>293</v>
      </c>
      <c r="J63" s="38">
        <v>13</v>
      </c>
      <c r="K63" s="36">
        <v>44928</v>
      </c>
      <c r="L63" s="36">
        <v>45290</v>
      </c>
      <c r="M63" s="38">
        <v>48</v>
      </c>
      <c r="N63" s="27">
        <v>0</v>
      </c>
      <c r="O63" s="12" t="s">
        <v>268</v>
      </c>
    </row>
    <row r="64" spans="1:15" ht="192.75" x14ac:dyDescent="0.25">
      <c r="A64" s="8">
        <v>54</v>
      </c>
      <c r="B64" s="10" t="s">
        <v>361</v>
      </c>
      <c r="C64" s="10" t="s">
        <v>26</v>
      </c>
      <c r="D64" s="32" t="s">
        <v>294</v>
      </c>
      <c r="E64" s="17" t="s">
        <v>295</v>
      </c>
      <c r="F64" s="12" t="s">
        <v>296</v>
      </c>
      <c r="G64" s="12" t="s">
        <v>297</v>
      </c>
      <c r="H64" s="12" t="s">
        <v>298</v>
      </c>
      <c r="I64" s="13" t="s">
        <v>299</v>
      </c>
      <c r="J64" s="37">
        <v>1</v>
      </c>
      <c r="K64" s="34">
        <v>44958</v>
      </c>
      <c r="L64" s="34">
        <v>45107</v>
      </c>
      <c r="M64" s="38">
        <v>22</v>
      </c>
      <c r="N64" s="27">
        <v>0</v>
      </c>
      <c r="O64" s="12" t="s">
        <v>268</v>
      </c>
    </row>
    <row r="65" spans="1:15" ht="191.25" x14ac:dyDescent="0.25">
      <c r="A65" s="8">
        <v>55</v>
      </c>
      <c r="B65" s="9" t="s">
        <v>362</v>
      </c>
      <c r="C65" s="10" t="s">
        <v>26</v>
      </c>
      <c r="D65" s="32" t="s">
        <v>300</v>
      </c>
      <c r="E65" s="17" t="s">
        <v>301</v>
      </c>
      <c r="F65" s="12" t="s">
        <v>302</v>
      </c>
      <c r="G65" s="12" t="s">
        <v>303</v>
      </c>
      <c r="H65" s="12" t="s">
        <v>304</v>
      </c>
      <c r="I65" s="13" t="s">
        <v>305</v>
      </c>
      <c r="J65" s="37">
        <v>1</v>
      </c>
      <c r="K65" s="34">
        <v>44959</v>
      </c>
      <c r="L65" s="34">
        <v>45108</v>
      </c>
      <c r="M65" s="38">
        <v>27</v>
      </c>
      <c r="N65" s="27">
        <v>0</v>
      </c>
      <c r="O65" s="12" t="s">
        <v>268</v>
      </c>
    </row>
    <row r="66" spans="1:15" ht="278.25" x14ac:dyDescent="0.25">
      <c r="A66" s="8">
        <v>56</v>
      </c>
      <c r="B66" s="10" t="s">
        <v>363</v>
      </c>
      <c r="C66" s="10" t="s">
        <v>26</v>
      </c>
      <c r="D66" s="32" t="s">
        <v>306</v>
      </c>
      <c r="E66" s="17" t="s">
        <v>307</v>
      </c>
      <c r="F66" s="12" t="s">
        <v>308</v>
      </c>
      <c r="G66" s="12" t="s">
        <v>309</v>
      </c>
      <c r="H66" s="12" t="s">
        <v>310</v>
      </c>
      <c r="I66" s="13" t="s">
        <v>311</v>
      </c>
      <c r="J66" s="37">
        <v>1</v>
      </c>
      <c r="K66" s="34">
        <v>44958</v>
      </c>
      <c r="L66" s="34">
        <v>45107</v>
      </c>
      <c r="M66" s="38">
        <v>22</v>
      </c>
      <c r="N66" s="27">
        <v>0</v>
      </c>
      <c r="O66" s="12" t="s">
        <v>268</v>
      </c>
    </row>
    <row r="67" spans="1:15" ht="404.25" x14ac:dyDescent="0.25">
      <c r="A67" s="8">
        <v>57</v>
      </c>
      <c r="B67" s="9" t="s">
        <v>364</v>
      </c>
      <c r="C67" s="10" t="s">
        <v>26</v>
      </c>
      <c r="D67" s="32" t="s">
        <v>312</v>
      </c>
      <c r="E67" s="17" t="s">
        <v>313</v>
      </c>
      <c r="F67" s="12" t="s">
        <v>314</v>
      </c>
      <c r="G67" s="12" t="s">
        <v>315</v>
      </c>
      <c r="H67" s="12" t="s">
        <v>316</v>
      </c>
      <c r="I67" s="13" t="s">
        <v>317</v>
      </c>
      <c r="J67" s="37">
        <v>2</v>
      </c>
      <c r="K67" s="39">
        <v>44928</v>
      </c>
      <c r="L67" s="39">
        <v>45290</v>
      </c>
      <c r="M67" s="37">
        <v>48</v>
      </c>
      <c r="N67" s="27">
        <v>0</v>
      </c>
      <c r="O67" s="12" t="s">
        <v>268</v>
      </c>
    </row>
    <row r="68" spans="1:15" ht="273.75" x14ac:dyDescent="0.25">
      <c r="A68" s="8">
        <v>58</v>
      </c>
      <c r="B68" s="10" t="s">
        <v>365</v>
      </c>
      <c r="C68" s="10" t="s">
        <v>26</v>
      </c>
      <c r="D68" s="32" t="s">
        <v>318</v>
      </c>
      <c r="E68" s="17" t="s">
        <v>319</v>
      </c>
      <c r="F68" s="12" t="s">
        <v>320</v>
      </c>
      <c r="G68" s="12" t="s">
        <v>321</v>
      </c>
      <c r="H68" s="12" t="s">
        <v>322</v>
      </c>
      <c r="I68" s="13" t="s">
        <v>323</v>
      </c>
      <c r="J68" s="37">
        <v>3</v>
      </c>
      <c r="K68" s="34">
        <v>44928</v>
      </c>
      <c r="L68" s="34">
        <v>45290</v>
      </c>
      <c r="M68" s="37">
        <v>48</v>
      </c>
      <c r="N68" s="27">
        <v>0</v>
      </c>
      <c r="O68" s="12" t="s">
        <v>268</v>
      </c>
    </row>
    <row r="69" spans="1:15" ht="273.75" x14ac:dyDescent="0.25">
      <c r="A69" s="8">
        <v>59</v>
      </c>
      <c r="B69" s="9" t="s">
        <v>366</v>
      </c>
      <c r="C69" s="10" t="s">
        <v>26</v>
      </c>
      <c r="D69" s="32" t="s">
        <v>318</v>
      </c>
      <c r="E69" s="17" t="s">
        <v>319</v>
      </c>
      <c r="F69" s="12" t="s">
        <v>320</v>
      </c>
      <c r="G69" s="12" t="s">
        <v>324</v>
      </c>
      <c r="H69" s="12" t="s">
        <v>325</v>
      </c>
      <c r="I69" s="13" t="s">
        <v>326</v>
      </c>
      <c r="J69" s="37">
        <v>1</v>
      </c>
      <c r="K69" s="34">
        <v>44928</v>
      </c>
      <c r="L69" s="34">
        <v>45290</v>
      </c>
      <c r="M69" s="37">
        <v>48</v>
      </c>
      <c r="N69" s="27">
        <v>0</v>
      </c>
      <c r="O69" s="12" t="s">
        <v>268</v>
      </c>
    </row>
    <row r="70" spans="1:15" ht="273.75" x14ac:dyDescent="0.25">
      <c r="A70" s="8">
        <v>60</v>
      </c>
      <c r="B70" s="10" t="s">
        <v>367</v>
      </c>
      <c r="C70" s="10" t="s">
        <v>26</v>
      </c>
      <c r="D70" s="32" t="s">
        <v>318</v>
      </c>
      <c r="E70" s="17" t="s">
        <v>319</v>
      </c>
      <c r="F70" s="12" t="s">
        <v>320</v>
      </c>
      <c r="G70" s="12" t="s">
        <v>327</v>
      </c>
      <c r="H70" s="12" t="s">
        <v>328</v>
      </c>
      <c r="I70" s="13" t="s">
        <v>329</v>
      </c>
      <c r="J70" s="37">
        <v>1</v>
      </c>
      <c r="K70" s="34">
        <v>44928</v>
      </c>
      <c r="L70" s="34">
        <v>45290</v>
      </c>
      <c r="M70" s="37">
        <v>48</v>
      </c>
      <c r="N70" s="27">
        <v>0</v>
      </c>
      <c r="O70" s="12" t="s">
        <v>268</v>
      </c>
    </row>
    <row r="71" spans="1:15" ht="363" x14ac:dyDescent="0.25">
      <c r="A71" s="8">
        <v>61</v>
      </c>
      <c r="B71" s="9" t="s">
        <v>368</v>
      </c>
      <c r="C71" s="10" t="s">
        <v>26</v>
      </c>
      <c r="D71" s="32" t="s">
        <v>330</v>
      </c>
      <c r="E71" s="17" t="s">
        <v>331</v>
      </c>
      <c r="F71" s="12" t="s">
        <v>332</v>
      </c>
      <c r="G71" s="12" t="s">
        <v>333</v>
      </c>
      <c r="H71" s="12" t="s">
        <v>334</v>
      </c>
      <c r="I71" s="13" t="s">
        <v>335</v>
      </c>
      <c r="J71" s="37">
        <v>1</v>
      </c>
      <c r="K71" s="34">
        <v>44928</v>
      </c>
      <c r="L71" s="34">
        <v>45107</v>
      </c>
      <c r="M71" s="37">
        <v>48</v>
      </c>
      <c r="N71" s="27">
        <v>0</v>
      </c>
      <c r="O71" s="12" t="s">
        <v>268</v>
      </c>
    </row>
    <row r="72" spans="1:15" ht="363" x14ac:dyDescent="0.25">
      <c r="A72" s="8">
        <v>62</v>
      </c>
      <c r="B72" s="10" t="s">
        <v>369</v>
      </c>
      <c r="C72" s="10" t="s">
        <v>26</v>
      </c>
      <c r="D72" s="32" t="s">
        <v>330</v>
      </c>
      <c r="E72" s="17" t="s">
        <v>331</v>
      </c>
      <c r="F72" s="12" t="s">
        <v>332</v>
      </c>
      <c r="G72" s="12" t="s">
        <v>336</v>
      </c>
      <c r="H72" s="12" t="s">
        <v>337</v>
      </c>
      <c r="I72" s="13" t="s">
        <v>338</v>
      </c>
      <c r="J72" s="37">
        <v>1</v>
      </c>
      <c r="K72" s="34">
        <v>44928</v>
      </c>
      <c r="L72" s="34">
        <v>45107</v>
      </c>
      <c r="M72" s="37">
        <v>48</v>
      </c>
      <c r="N72" s="27">
        <v>0</v>
      </c>
      <c r="O72" s="12" t="s">
        <v>268</v>
      </c>
    </row>
    <row r="73" spans="1:15" ht="164.25" x14ac:dyDescent="0.25">
      <c r="A73" s="8">
        <v>63</v>
      </c>
      <c r="B73" s="9" t="s">
        <v>370</v>
      </c>
      <c r="C73" s="10" t="s">
        <v>26</v>
      </c>
      <c r="D73" s="32" t="s">
        <v>339</v>
      </c>
      <c r="E73" s="17" t="s">
        <v>340</v>
      </c>
      <c r="F73" s="12" t="s">
        <v>341</v>
      </c>
      <c r="G73" s="12" t="s">
        <v>342</v>
      </c>
      <c r="H73" s="12" t="s">
        <v>343</v>
      </c>
      <c r="I73" s="13" t="s">
        <v>344</v>
      </c>
      <c r="J73" s="37">
        <v>1</v>
      </c>
      <c r="K73" s="34">
        <v>44928</v>
      </c>
      <c r="L73" s="34">
        <v>45290</v>
      </c>
      <c r="M73" s="37">
        <v>48</v>
      </c>
      <c r="N73" s="27">
        <v>0</v>
      </c>
      <c r="O73" s="12" t="s">
        <v>268</v>
      </c>
    </row>
    <row r="74" spans="1:15" ht="164.25" x14ac:dyDescent="0.25">
      <c r="A74" s="8">
        <v>64</v>
      </c>
      <c r="B74" s="10" t="s">
        <v>371</v>
      </c>
      <c r="C74" s="10" t="s">
        <v>26</v>
      </c>
      <c r="D74" s="32" t="s">
        <v>339</v>
      </c>
      <c r="E74" s="17" t="s">
        <v>340</v>
      </c>
      <c r="F74" s="12" t="s">
        <v>341</v>
      </c>
      <c r="G74" s="12" t="s">
        <v>345</v>
      </c>
      <c r="H74" s="12" t="s">
        <v>346</v>
      </c>
      <c r="I74" s="13" t="s">
        <v>347</v>
      </c>
      <c r="J74" s="37">
        <v>1</v>
      </c>
      <c r="K74" s="34">
        <v>44928</v>
      </c>
      <c r="L74" s="34">
        <v>45290</v>
      </c>
      <c r="M74" s="37">
        <v>48</v>
      </c>
      <c r="N74" s="27">
        <v>0</v>
      </c>
      <c r="O74" s="12" t="s">
        <v>268</v>
      </c>
    </row>
    <row r="75" spans="1:15" ht="115.5" x14ac:dyDescent="0.25">
      <c r="A75" s="8">
        <v>65</v>
      </c>
      <c r="B75" s="9" t="s">
        <v>372</v>
      </c>
      <c r="C75" s="10" t="s">
        <v>26</v>
      </c>
      <c r="D75" s="32" t="s">
        <v>348</v>
      </c>
      <c r="E75" s="17" t="s">
        <v>349</v>
      </c>
      <c r="F75" s="12" t="s">
        <v>350</v>
      </c>
      <c r="G75" s="12" t="s">
        <v>351</v>
      </c>
      <c r="H75" s="12" t="s">
        <v>352</v>
      </c>
      <c r="I75" s="13" t="s">
        <v>353</v>
      </c>
      <c r="J75" s="37">
        <v>30</v>
      </c>
      <c r="K75" s="34">
        <v>44928</v>
      </c>
      <c r="L75" s="34">
        <v>45290</v>
      </c>
      <c r="M75" s="37">
        <v>48</v>
      </c>
      <c r="N75" s="27">
        <v>0</v>
      </c>
      <c r="O75" s="12" t="s">
        <v>268</v>
      </c>
    </row>
    <row r="76" spans="1:15" ht="115.5" x14ac:dyDescent="0.25">
      <c r="A76" s="8">
        <v>66</v>
      </c>
      <c r="B76" s="10" t="s">
        <v>373</v>
      </c>
      <c r="C76" s="10" t="s">
        <v>26</v>
      </c>
      <c r="D76" s="32" t="s">
        <v>348</v>
      </c>
      <c r="E76" s="17" t="s">
        <v>349</v>
      </c>
      <c r="F76" s="12" t="s">
        <v>350</v>
      </c>
      <c r="G76" s="12" t="s">
        <v>354</v>
      </c>
      <c r="H76" s="12" t="s">
        <v>355</v>
      </c>
      <c r="I76" s="13" t="s">
        <v>356</v>
      </c>
      <c r="J76" s="40">
        <v>1</v>
      </c>
      <c r="K76" s="34">
        <v>44928</v>
      </c>
      <c r="L76" s="34">
        <v>45290</v>
      </c>
      <c r="M76" s="37">
        <v>48</v>
      </c>
      <c r="N76" s="27">
        <v>0</v>
      </c>
      <c r="O76" s="12" t="s">
        <v>268</v>
      </c>
    </row>
    <row r="77" spans="1:15" ht="115.5" x14ac:dyDescent="0.25">
      <c r="A77" s="8">
        <v>67</v>
      </c>
      <c r="B77" s="9" t="s">
        <v>374</v>
      </c>
      <c r="C77" s="10" t="s">
        <v>26</v>
      </c>
      <c r="D77" s="32" t="s">
        <v>348</v>
      </c>
      <c r="E77" s="17" t="s">
        <v>349</v>
      </c>
      <c r="F77" s="12" t="s">
        <v>350</v>
      </c>
      <c r="G77" s="12" t="s">
        <v>357</v>
      </c>
      <c r="H77" s="12" t="s">
        <v>358</v>
      </c>
      <c r="I77" s="13" t="s">
        <v>359</v>
      </c>
      <c r="J77" s="37">
        <v>1</v>
      </c>
      <c r="K77" s="34">
        <v>44928</v>
      </c>
      <c r="L77" s="34">
        <v>45290</v>
      </c>
      <c r="M77" s="37">
        <v>48</v>
      </c>
      <c r="N77" s="27">
        <v>0</v>
      </c>
      <c r="O77" s="12" t="s">
        <v>268</v>
      </c>
    </row>
    <row r="350998" spans="1:1" x14ac:dyDescent="0.25">
      <c r="A350998" t="s">
        <v>25</v>
      </c>
    </row>
    <row r="350999" spans="1:1" x14ac:dyDescent="0.25">
      <c r="A350999" t="s">
        <v>26</v>
      </c>
    </row>
  </sheetData>
  <mergeCells count="1">
    <mergeCell ref="B8:O8"/>
  </mergeCells>
  <dataValidations count="18">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7:D28 D19 D22 D25 D11:D16 D38:D51 D56:D63" xr:uid="{F24BB417-3EC5-4609-91AF-201635946C6C}">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E15:E29 E38:E51 E56:E63" xr:uid="{5B3D6E17-F3EB-4832-8788-BAC68A5AE57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15:F29 F38:F50 F56:F63" xr:uid="{4BB87F46-15E7-4BE2-AD92-7AC9E6D86F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7:G28 G16:G18 H40:H49 G38:G50 G51:H52 G53:G56" xr:uid="{E4E9B00B-E067-4683-BF3D-194A6B3FD23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6:H18 H27:H29 H50 H38:H39 H53:H54 H56 H58:H62" xr:uid="{6F1173D5-5DB4-48B2-ABB3-95F7BE2CC0C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6:I18 I27:I29 I38:I52 I56 I58:I62" xr:uid="{638C0124-3E53-4808-A3BD-FFB3C9AEF4D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6:J18 J27:J29 J38:J54 J56 J58:J62" xr:uid="{CEDFA59A-6F1A-434E-B84F-AF05C33A5D4A}">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6:K18 K27:K29 K38:K56 K64:K66 K58:K62 K68:K77" xr:uid="{D210D9EA-E990-4D8C-8E1B-16EB6295472E}">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6:L18 L27:L29 L38:L56 L64:L66 L58:L62 L68:L77" xr:uid="{DF8FC338-5FFB-4800-A514-CC9CFEC24D1C}">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6:M18 M27:M29 M38:M51 M53:M62" xr:uid="{38422079-C523-4A3F-BB50-203772A00B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38:N77" xr:uid="{0507182C-DF0B-40F4-899D-55E41367392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77" xr:uid="{5B05010A-E323-4EC0-AE54-9CA40663BDF8}">
      <formula1>0</formula1>
      <formula2>390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1:G12" xr:uid="{9491E737-32B3-478D-81C3-80D0DFB90ADF}">
      <formula1>AND(GTE(LEN(G11),MIN((0),(390))),LTE(LEN(G11),MAX((0),(390))))</formula1>
    </dataValidation>
    <dataValidation type="decimal" allowBlank="1" showInputMessage="1" showErrorMessage="1" prompt="Escriba un número en esta casilla -  Registre el numero de semanas que existen entre las fecha de inicio y la fecha final de la actividad." sqref="M11:M12" xr:uid="{E1BCE9E1-3AAD-4887-8EE6-5461D17656CE}">
      <formula1>-9223372036854760000</formula1>
      <formula2>9223372036854760000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1:C55" xr:uid="{8D88E2D0-5379-4192-9919-9E9F326ABECA}">
      <formula1>$A$350999:$A$351001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6:C77" xr:uid="{C8270576-554A-47E0-91F6-ED80253B9AB9}">
      <formula1>$A$350997:$A$350999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0" xr:uid="{A0AD550E-CF39-4EE5-924E-6629ED42E010}">
      <formula1>$A$350907:$A$350909</formula1>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 xr:uid="{08A02568-3711-45CC-9D8B-6A0937B929BF}">
      <formula1>-9223372036854760000</formula1>
      <formula2>9223372036854760000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2023-01-19T15:05:45Z</dcterms:created>
  <dcterms:modified xsi:type="dcterms:W3CDTF">2023-01-23T18:53:13Z</dcterms:modified>
</cp:coreProperties>
</file>